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308"/>
  <workbookPr codeName="ThisWorkbook"/>
  <bookViews>
    <workbookView xWindow="280" yWindow="460" windowWidth="28280" windowHeight="16160" activeTab="0"/>
  </bookViews>
  <sheets>
    <sheet name="Général" sheetId="18" r:id="rId1"/>
    <sheet name="Évaluation des risques" sheetId="17" r:id="rId2"/>
    <sheet name="Liste vérif. des atténuations"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1">#REF!</definedName>
    <definedName name="_GoBack" localSheetId="2">#REF!</definedName>
  </definedNames>
  <calcPr calcId="191029"/>
  <extLst/>
</workbook>
</file>

<file path=xl/sharedStrings.xml><?xml version="1.0" encoding="utf-8"?>
<sst xmlns="http://schemas.openxmlformats.org/spreadsheetml/2006/main" count="423" uniqueCount="345">
  <si>
    <t>Province</t>
  </si>
  <si>
    <t>Comments</t>
  </si>
  <si>
    <t>Will the training be held in a region that has documented active local transmission of COVID-19 (community spread) in the last 14 days?</t>
  </si>
  <si>
    <t xml:space="preserve"> </t>
  </si>
  <si>
    <t>Modified Risk Assessment</t>
  </si>
  <si>
    <t>Communication</t>
  </si>
  <si>
    <t>Mitigation Score</t>
  </si>
  <si>
    <t>%</t>
  </si>
  <si>
    <t>Total</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</si>
  <si>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</si>
  <si>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</si>
  <si>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</si>
  <si>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</si>
  <si>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</si>
  <si>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</si>
  <si>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</si>
  <si>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</si>
  <si>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</si>
  <si>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</si>
  <si>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</si>
  <si>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</si>
  <si>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</si>
  <si>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</si>
  <si>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</si>
  <si>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</si>
  <si>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</si>
  <si>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</si>
  <si>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</si>
  <si>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</si>
  <si>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</si>
  <si>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</si>
  <si>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</si>
  <si>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</si>
  <si>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</si>
  <si>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</si>
  <si>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</si>
  <si>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</si>
  <si>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</si>
  <si>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</si>
  <si>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</si>
  <si>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</si>
  <si>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</si>
  <si>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</si>
  <si>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</si>
  <si>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</si>
  <si>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</si>
  <si>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</si>
  <si>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</si>
  <si>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</si>
  <si>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</si>
  <si>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</si>
  <si>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</si>
  <si>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</si>
  <si>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</si>
  <si>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</si>
  <si>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</si>
  <si>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</si>
  <si>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</si>
  <si>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</si>
  <si>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</si>
  <si>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</si>
  <si>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</si>
  <si>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</si>
  <si>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</si>
  <si>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</si>
  <si>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</si>
  <si>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</si>
  <si>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</si>
  <si>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</si>
  <si>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</si>
  <si>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</si>
  <si>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</si>
  <si>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</si>
  <si>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</si>
  <si>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</si>
  <si>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</si>
  <si>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</si>
  <si>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</si>
  <si>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</si>
  <si>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</si>
  <si>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</si>
  <si>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</si>
  <si>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</si>
  <si>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</si>
  <si>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</si>
  <si>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</si>
  <si>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</si>
  <si>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</si>
  <si>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</si>
  <si>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</si>
  <si>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</si>
  <si>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</si>
  <si>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</si>
  <si>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</si>
  <si>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</si>
  <si>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</si>
  <si>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</si>
  <si>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</si>
  <si>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</si>
  <si>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</si>
  <si>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</si>
  <si>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</si>
  <si>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</si>
  <si>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</si>
  <si>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</si>
  <si>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</si>
  <si>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</si>
  <si>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</si>
  <si>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</si>
  <si>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</si>
  <si>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</si>
  <si>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</si>
  <si>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</si>
  <si>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</si>
  <si>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</si>
  <si>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</si>
  <si>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</si>
  <si>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</si>
  <si>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</si>
  <si>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</si>
  <si>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</si>
  <si>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</si>
  <si>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</si>
  <si>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</si>
  <si>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</si>
  <si>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</si>
  <si>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</si>
  <si>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</si>
  <si>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</si>
  <si>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</si>
  <si>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</si>
  <si>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</si>
  <si>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</si>
  <si>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</si>
  <si>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</si>
  <si>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</si>
  <si>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</si>
  <si>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</si>
  <si>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</si>
  <si>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</si>
  <si>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</si>
  <si>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</si>
  <si>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</si>
  <si>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</si>
  <si>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</si>
  <si>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</si>
  <si>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</si>
  <si>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</si>
  <si>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</si>
  <si>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</si>
  <si>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</si>
  <si>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Évaluation des risques de RCA pour les clubs d'aviron</t>
  </si>
  <si>
    <t>Date de l'évaluation des risques</t>
  </si>
  <si>
    <t>Nom du club</t>
  </si>
  <si>
    <t>Ville</t>
  </si>
  <si>
    <t>Phase/Stade/Niveau actuel de réouverture (local et provincial)</t>
  </si>
  <si>
    <t>Coordonnées de la santé publique locale</t>
  </si>
  <si>
    <t>Nom de la personne qui remplit ce formulaire</t>
  </si>
  <si>
    <t>Nom du/de la responsable des communications</t>
  </si>
  <si>
    <t>Nom du/de la responsable médical(e)</t>
  </si>
  <si>
    <t>Nom du/de la resp. des opérations</t>
  </si>
  <si>
    <t>Nom et courriel de la principale personne-ressource du club</t>
  </si>
  <si>
    <t>ÉTAPE 1 - Évaluation des risques initiale</t>
  </si>
  <si>
    <t>Évaluation de risques initiale</t>
  </si>
  <si>
    <t>Veuillez répondre Oui (1) ou Non (0) aux questions suivantes afin de déterminer un pointage d'évaluation de risques qui incorpore des facteurs propres aux activités d'entraînement du club.</t>
  </si>
  <si>
    <t>Risque additionnel pour la COVID-19 d'un retour à l'entraînement en groupe à votre club</t>
  </si>
  <si>
    <t>Oui (1)/Non (0)</t>
  </si>
  <si>
    <t>Pointage</t>
  </si>
  <si>
    <t>Commentaires</t>
  </si>
  <si>
    <t>L'entraînement se déroulera-t-il dans des sites/installations avec un accès par plusieurs groupes d'usagers ou clubs?</t>
  </si>
  <si>
    <t>Le club comptera-t-il des membres en provenance de régions autres que le lieu d'entraînement et ayant une transmission locale active documentée de la COVID-19 (propagation communautaire)?</t>
  </si>
  <si>
    <t>Le club inclura-t-il des participants (athlètes ou entraîneurs) présentant un plus haut risque d'être gravement affecté par la COVID-19 (c.-à-d. des personnes de plus de 65 ans ou ayant des problèmes de santé)?</t>
  </si>
  <si>
    <t>Est-ce que l'entraînement est considéré comme représentant un risque plus élevé de propagation de la COVID-19 (p.ex. équipage nombreux)?</t>
  </si>
  <si>
    <t>Pointage final de risque initial à la COVID-19</t>
  </si>
  <si>
    <t>Pointage final de l'évaluation de risques initiale</t>
  </si>
  <si>
    <t>1 - Très faible risque</t>
  </si>
  <si>
    <t>2 - Faible risque</t>
  </si>
  <si>
    <t>3 - Risque modéré (modéré faible)</t>
  </si>
  <si>
    <t>4 - Risque modéré (modéré élevé)</t>
  </si>
  <si>
    <t>5 - Risque élevé</t>
  </si>
  <si>
    <t>6 - Risque très élevé</t>
  </si>
  <si>
    <t>ÉTAPE 2 - Évaluation de risque modifiée</t>
  </si>
  <si>
    <t>Si vous avez répondu oui à une des questions ci-dessus, reconsidérez alors si vous êtes en mesure de modifier une de réponses pour modifier le pointage d'évaluation de risques pouvant être utilisé pour éclairer la liste de vérification de votre club.</t>
  </si>
  <si>
    <t>Si TOUS les membres provenant de l'extérieur de la région sont en mesure de se placer en quarantaine avant d'entrer dans les installations du club, répondez NON.</t>
  </si>
  <si>
    <t>Si vous êtes en mesure de restreindre ou d'éliminer l'accès au club des personnes présentant un risque élevé, veuillez répondre NON.</t>
  </si>
  <si>
    <t>Si tout l'entraînement qui n'est pas dans l'eau est fait en isolement à la maison, veuillez répondre NON.</t>
  </si>
  <si>
    <t>Pointage final modifié de risques à la COVID-19</t>
  </si>
  <si>
    <t xml:space="preserve">Les questions ci-dessous permettent aux clubs d'examiner les considérations additionnelles propres au retour à l'entraînement sur l'eau, et éclairent donc leur liste de vérification des risques face à la COVID-19. Ceci aidera le personnel et les bénévoles à comprendre et à gérer les risques additionnels de la COVID-19. 
L'évaluation de risques devrait être examinée et refaite régulièrement pendant la phase de planification et mise à jour immédiatement avant la transition à la phase opérationnelle, particulièrement à la lumière de la nature très dynamique de la pandémie. 
L'évaluation de risques pour la COVID-19 doit être coordonnée et intégrée avec l'évaluation de risques locale pour la COVID-19. La personne répondant au questionnaire devrait inclure les données des autorités locales de santé publique, consulter les plus récentes directives techniques de l'OMS et s'assurer qu'il y a une évaluation à jour de la situation épidémiologique.
(RCA et/ou votre association provinciale d'aviron sont en mesure d'offrir un soutien et une direction dans l'achèvement de cette évaluation de risques)
</t>
  </si>
  <si>
    <t>L'entraînement se déroulera-t-il dans une région possédant une transmission locale active et documentée de la COVID-19 (propagation communautaire) au cours des 14 derniers jours?</t>
  </si>
  <si>
    <t>NOTE : Si des mesures de distanciation physique sont en place ou relativement à la taille permise des rassemblements dans votre région, répondez OUI.</t>
  </si>
  <si>
    <t>Si les membres se joignent au groupe depuis l'extérieur de la région, ils doivent s'isoler pendant 14 jours (afin de minimiser le risque d'introduire la COVID-19 dans le groupe).</t>
  </si>
  <si>
    <t>Est-ce que l'entraînement sera tenu à l'intérieur du club (p. ex. ergomètres et gymnase)?</t>
  </si>
  <si>
    <t>0 - Négligeable</t>
  </si>
  <si>
    <t>Êtes-vous en mesure de restreindre ou de programmer l'accès au hangar à bateaux afin de limiter les groupes?</t>
  </si>
  <si>
    <t>Pointage final modifié de l'évaluation de risques</t>
  </si>
  <si>
    <r>
      <t xml:space="preserve">Le risque modifié de transmission et de propagation additionnelle de la COVID-19 relativement à l'entraînement sur l'eau est considéré </t>
    </r>
    <r>
      <rPr>
        <b/>
        <u val="single"/>
        <sz val="11"/>
        <color theme="1"/>
        <rFont val="Gotham-Book"/>
        <family val="2"/>
      </rPr>
      <t>comme étant très faible</t>
    </r>
    <r>
      <rPr>
        <b/>
        <sz val="11"/>
        <color theme="1"/>
        <rFont val="Gotham-Book"/>
        <family val="2"/>
      </rPr>
      <t>.</t>
    </r>
  </si>
  <si>
    <t>Le risque modifié de transmission et de propagation additionnelle de la COVID-19 relativement à la reprise de l'entraînement sur l'eau est considéré étant faible. Recommandation de vérifier quand les mesures d'atténuation seront renforcées.</t>
  </si>
  <si>
    <t xml:space="preserve">Le risque modifié de transmission et de propagation additionnelle de la COVID-19 relativement à la reprise de l'entraînement sur l'eau est considéré comme étant modéré. Recommandation de déployer d'importants efforts pour améliorer les mesures d'atténuation ou réduire les risques de transmission (réduire le pointage d'évaluation de risques). </t>
  </si>
  <si>
    <t>Le risque modifié de transmission et de propagation additionnelle de la COVID-19 relativement à la reprise de l'entraînement sur l'eau est considéré comme étant modéré. Recommandation de déployer d'importants efforts pour améliorer les mesures d'atténuation ou réduire les risques de transmission (réduire le pointage d'évaluation de risques) et reporter la reprise des activités d'aviron du club jusqu'à ce que des mesures appropriées soient en place. Contactez RCA ou l'association provinciale d'aviron pour obtenir des conseils et un soutien avant d'entreprendre la reprise des activités.</t>
  </si>
  <si>
    <t xml:space="preserve">Si l'entraînement est limité au skiff, veuillez répondre NON, si les embarcations à deux (2x, 2-) sont permises, conformément à la liste de vérification d'atténuation (Section - Équipement et embarcations) - veuillez répondre OUI.
 </t>
  </si>
  <si>
    <t>Liste de vérification d'atténuation de risques pour la reprise des activités de clubs d'aviron de RCA</t>
  </si>
  <si>
    <r>
      <t xml:space="preserve">Le risque modifié de transmission et de propagation additionnelle de la COVID-19 relativement à la reprise de l'entraînement sur l'eau est considéré comme étant élevé. Nous recommandons le déploiement d'importants efforts pour améliorer les mesures d'atténuation ou réduire les risques de transmission (réduire le pointage d'évaluation de risques). </t>
    </r>
    <r>
      <rPr>
        <b/>
        <sz val="11"/>
        <color rgb="FFFF0000"/>
        <rFont val="Gotham-Book"/>
        <family val="2"/>
      </rPr>
      <t>RCA ne sanctionne pas les activités d'aviron de clubs présentant un RISQUE ÉLEVÉ et les organismes membres ne sont pas couverts par la police d'assurance de RCA. Les activités d'aviron du club ne devraient pas se dérouler dans ces conditions.</t>
    </r>
  </si>
  <si>
    <r>
      <t xml:space="preserve">Risque global de transmission et de propagation additionnelle de la COVID-19 relativement à la reprise de l'entraînement de groupe est considéré comme étant très élevé.  </t>
    </r>
    <r>
      <rPr>
        <b/>
        <sz val="11"/>
        <color rgb="FFFF0000"/>
        <rFont val="Gotham-Book"/>
        <family val="2"/>
      </rPr>
      <t>RCA ne sanctionne pas les activités d'aviron de clubs présentant un RISQUE ÉLEVÉ et les organismes membres ne sont pas couverts par la police d'assurance de RCA. Les activités d'aviron du club ne devraient pas se dérouler dans ces conditions.</t>
    </r>
  </si>
  <si>
    <t>Niveau de risque de l'outil d'évaluation de risques</t>
  </si>
  <si>
    <t>Sujet</t>
  </si>
  <si>
    <t>Considération principale</t>
  </si>
  <si>
    <t>POINTAGE         Oui/Complété (2), Peut-être/En cours (1), Non/Non considéré (0)</t>
  </si>
  <si>
    <t>Attente de mise en œuvre</t>
  </si>
  <si>
    <t>Mesures obligatoires
NE PAS MODIFIER</t>
  </si>
  <si>
    <t>Mesures fortement recommandées
NE PAS MODIFIER</t>
  </si>
  <si>
    <t>Mesures améliorées
NE PAS MODIFIER</t>
  </si>
  <si>
    <t>Pointage final
NE PAS MODIFIER</t>
  </si>
  <si>
    <t>Commentaires/Détails de RCA</t>
  </si>
  <si>
    <t>Renseignements additionnels et liens</t>
  </si>
  <si>
    <t>Nom du/de la responsable</t>
  </si>
  <si>
    <t>Plan d'action du club</t>
  </si>
  <si>
    <t>Éducation</t>
  </si>
  <si>
    <t xml:space="preserve">1) Le personnel / principaux bénévoles pertinents sont-ils informés à propos des dernières directives disponibles sur la pandémie de COVID-19 et sont-ils au courant des rapports quotidiens des autorités nationales et locales (ressources officielles disponibles sur le Web de la BCCDC, OMS, CDC, Santé Canada, autorités provinciales et locales de santé publique)? </t>
  </si>
  <si>
    <t>2) Est-ce que les mises à jour quotidiennes sur les changements et les nouvelles informations seront disponibles?</t>
  </si>
  <si>
    <t>Obligatoire</t>
  </si>
  <si>
    <t>Fortement recommandé</t>
  </si>
  <si>
    <t>Amélioré</t>
  </si>
  <si>
    <t>Comptes rendus quotidiens sur les changements devraient faire l'objet d'une discussion et publié et tout ajustement doit être fait AVANT l'arrivée du prochain groupe d'entraînement.</t>
  </si>
  <si>
    <t>TOUTE transgression des règlements les met non seulement eux-mêmes à risque, mais aussi le club entier, la communauté d'aviron et la collectivité locale.
Les règlements et les conséquences devraient être clairement communiqués et convenus par tous les participants, à l'avance et par écrit.
Les affiches d'information devraient être affichées dans le hangar à bateaux pour servir de rappels.
Les conséquences devraient être immédiates et comprendre le retrait immédiat de tout privilège d'accès au hangar à bateaux et à l'entraînement de groupe jusqu'à ce que la situation soit corrigée.</t>
  </si>
  <si>
    <t>Cliquez ici pour profiter de liens utiles</t>
  </si>
  <si>
    <t>Cliquez ici pour profiter de liens utiles, notamment des applications de surveillance/autoévaluation</t>
  </si>
  <si>
    <t>Conscientisation en matière de santé publique face à la COVID-19</t>
  </si>
  <si>
    <t>Somme des mesure d'atténuation</t>
  </si>
  <si>
    <t>Pointage d'atténuation</t>
  </si>
  <si>
    <t>Recommandé</t>
  </si>
  <si>
    <t>Gestion de nouveaux cas ou de cas soupçonnés</t>
  </si>
  <si>
    <t>Plan de réponse médicale et de santé publique</t>
  </si>
  <si>
    <t>Équipement et embarcations</t>
  </si>
  <si>
    <t>Nettoyage, hygiène et désinfection</t>
  </si>
  <si>
    <t>Accès au site et circulation sur place</t>
  </si>
  <si>
    <t>Mesures propres aux athlètes</t>
  </si>
  <si>
    <t>Cliquez ici pour accéder aux directives de nettoyage, une liste approuvée de produits de nettoyage canadiens contre la COVID-19 et des directives médicales particulières pour les zones de traitement</t>
  </si>
  <si>
    <t>Cliquez ici pour consulter des listes de symptômes tirées des mises à jour du Comité consultatif sur la médecine du sport ou de Santé Canada</t>
  </si>
  <si>
    <t>Cliquez ici pour consulter des directives en matière de nettoyage</t>
  </si>
  <si>
    <t>1) Est-ce qu'une vérification médicale/autoévaluation sera en place avant l'intégration?</t>
  </si>
  <si>
    <t>2) Y aura-t-il une autoévaluation/autosurveillance quotidienne des athlètes/entraîneurs/membres du personnel/bénévoles?</t>
  </si>
  <si>
    <t>4) Les athlètes seront-ils en mesure de maintenir leur noyau du programme d'entraînement?</t>
  </si>
  <si>
    <t>6) Est-ce que les athlètes, membres du personnel, principaux bénévoles et entraîneurs qui sont les plus vulnérables (ceux de plus de 65 ans et/ou ceux avec d'autres problèmes de santé) seront isolés et protégés des autres?</t>
  </si>
  <si>
    <t>7) Les athlètes seront-ils en mesure d'arriver prêts, de s'entraîner, puis de repartir?</t>
  </si>
  <si>
    <t>8) Les athlètes seront-ils encouragés et en mesure de pratiquer la distanciation totale en tout temps?</t>
  </si>
  <si>
    <t>9) Est-ce que la taille des groupes d'entraînement sera conforme aux règles et recommandations locales en vigueur?</t>
  </si>
  <si>
    <r>
      <t>NOTE : Tous ceux présentant des symptômes respiratoires ne peuvent PAS entrer dans l'installation ni s'entraîner et devraient rester à la maison et s'isoler. Les athlètes, entraîneurs, membres du personnel et bénévoles DOIVENT signer une entente de conformité à ce règlement. 
Tous ceux présentant des symptômes ou faisant de la fièvre ( &gt;38</t>
    </r>
    <r>
      <rPr>
        <sz val="11"/>
        <color theme="1"/>
        <rFont val="Calibri"/>
        <family val="2"/>
      </rPr>
      <t>°</t>
    </r>
    <r>
      <rPr>
        <sz val="11"/>
        <color theme="1"/>
        <rFont val="Gotham-Book"/>
        <family val="2"/>
      </rPr>
      <t>C) ne devraient PAS entrer dans l'environnement d'entraînement. Ils doivent rester à l'écart du club et contacter le/la responsable médical(e) et l'entraîneur(e) à l'avance.</t>
    </r>
  </si>
  <si>
    <t>Les athlètes devraient autant que possible rester au sein de leur noyau. Cela comprend les arrangements d'hébergement et de déplacements. Les athlètes vivant ensemble devraient s'entraîner ensemble. Les groupes d'entraînement devraient rester les mêmes afin de minimiser le croisement avec d'autres groupes.</t>
  </si>
  <si>
    <t>Tous les athlètes DOIVENT avoir leurs propres bouteilles d'eau, serviettes, etc. Les bouteilles d'eau devraient être remplies à la maison. Les bouteilles d'eau devraient être gardées dans des sacs à fermeture quand vous ramez.</t>
  </si>
  <si>
    <t>Les limites de taille des groupes peuvent varier selon les endroits et les différents niveaux de risque. Les niveaux de risques en place peuvent être accrus ou réduits en tout temps par la santé publique. 
La taille des groupes COMPREND des entraîneurs et du personnel technique et les directives de distanciation doivent être respectées.</t>
  </si>
  <si>
    <t>1) Est-ce que le stationnement sera organisé de façon à faciliter le respect de la règle des 2 mètres?</t>
  </si>
  <si>
    <t>2) L'accès au hangar à bateaux sera-t-il contrôlé et réglementé?</t>
  </si>
  <si>
    <t>3) L'horaire d'entraînement sera-t-il conçu de façon à éviter le chevauchement de groupes ou de noyaux d'entraînement?</t>
  </si>
  <si>
    <t>4) Est-ce qu'un tracé sera réfléchi et clairement indiqué dans le hangar à bateaux pour faciliter le respect de la règle des 2 mètres en tout temps?</t>
  </si>
  <si>
    <t>5) Y aura-t-il des règlements clairs pour les aires communes?</t>
  </si>
  <si>
    <t>Les options comprennent :
Bloquer des places de stationnement en alternance
Assurer un schéma de circulation pour éviter la congestion
Éviter les rassemblements sociaux dans l'aire de stationnement</t>
  </si>
  <si>
    <t>Planifiez des heures d'entraînement et de mise à l'eau espacées pour éviter les chevauchements et assurer le contrôle de la taille des groupes.
Prévoyez suffisamment de temps entre les groupes pour un nettoyage adéquat de l'installation et de l'équipement.
Exigez une feuille d'inscription (de préférence non tactile en ligne) pour veiller à faire respecter la règle concernant la taille des groupes et permettre la recherche de contacts si nécessaire (par exemple, Google Sheets, Rowgister).
Les athlètes à haut risque doivent avoir des blocs d'entraînement distincts.</t>
  </si>
  <si>
    <t>L'accès aux salles de réunion et aux salles d'entraînement avec ergomètres / salles de musculation communes est interdit et celles-ci ne doivent pas être utilisées par les groupes d'entraînement jusqu'à ce que les règles de santé publique le permettent.
Les pièces non essentielles doivent être fermées à clé.
Les douches de l'installation ne doivent pas être utilisées.
L'utilisation des toilettes doit être réduite à une utilisation essentielle.
Toutes les réunions et les comptes rendus de l'équipage doivent être virtuels.
Aucune livraison ou préparation de nourriture n'est autorisée dans les cuisines et salles à manger.</t>
  </si>
  <si>
    <t>1) Est-ce que des stations de lavage de main (eau et savon) seront placées à l'entrée et à la sortie?</t>
  </si>
  <si>
    <t>2) Les salles de toilettes seront-elles équipées avec suffisamment de produits d'hygiène et de désinfection?</t>
  </si>
  <si>
    <t>5) Les athlètes et le personnel disposeront-ils de contenants fermés pour jeter ou ranger tout matériel hygiénique (c.-à-d. mouchoirs, serviettes, etc.)?</t>
  </si>
  <si>
    <t>6) Y aura-t-il des directives, des protocoles clairs et des produits pour le nettoyage des embarcations et de l'équipement?</t>
  </si>
  <si>
    <t>3) Aurez-vous suffisamment de désinfectant à main et de gels à base d'alcool, etc.?</t>
  </si>
  <si>
    <t>Des postes de lavage des mains permanents ou mobiles doivent être installés dans un endroit visible et accessible à l'entrée et à la sortie de l'installation et du hangar à bateaux.
Des essuie-mains en papier avec un contenant à couvercle doivent être fournis.
Les savons doivent être réapprovisionnés et contrôlés régulièrement.
Les postes doivent être nettoyés régulièrement et désinfectés au moins deux fois par jour ou plus fréquemment selon les besoins.</t>
  </si>
  <si>
    <t>Désinfectant pour les mains et gels à base d'alcool, mouchoirs en papier, cartouches de savon fréquemment remplacées, essuie-mains en papier.
Poubelles à couvercle pour l'élimination sécuritaire des produits hygiéniques (par exemple, mouchoirs, serviettes, produits sanitaires) dans les toilettes et les vestiaires. Les toilettes doivent être nettoyées avant et après le passage des groupes d'entraînement.</t>
  </si>
  <si>
    <t>Du désinfectant pour les mains et des gels à base d'alcool doivent être placés aux entrées du hangar à bateaux et sur tout le site.
Des poubelles à couvercle, munies de sacs en plastique jetables, pour l'élimination des mouchoirs et des essuie-mains doivent être fournies.
Les responsables de l'entretien qui jettent les sacs à ordures et nettoient l'installation DOIVENT être munis de gants en caoutchouc et de produits de nettoyage en quantité suffisante.</t>
  </si>
  <si>
    <t>Les bouteilles d'eau et les gels / collations nutritives pour l'entraînement doivent être conservés dans des sacs scellés de type Ziploc pendant que les athlètes sont sur l'eau.
Chaque athlète et entraîneur(e) devrait avoir un sac de type Ziploc distinct pour jeter tous les mouchoirs et emballages utilisés, etc. Ces sacs doivent être jetés à la maison ou dans les poubelles à couvercle de l'établissement.</t>
  </si>
  <si>
    <t>3) Est-ce que les embarcations pour entraîneurs et les embarcations de sécurité seront assignées à des personnes en particulier?</t>
  </si>
  <si>
    <t>4) Est-ce que la taille des équipages sera clairement indiquée?</t>
  </si>
  <si>
    <t>Tout l'équipement du club doit être attribué à des personnes particulières.
Si le matériel est attribué à plus d'une personne, il doit être réparti entre des groupes d'entraînement séparés par une période suffisante pour permettre un lavage et une désinfection en profondeur.
Un relevé d'utilisation clair doit être conservé pour la recherche de contacts.
Les skiffs privés entreposés dans les installations du club doivent aussi respecter ces règles de nettoyage et de désinfection.
Disposez les rames de façon à maximiser la facilité d'accès sans contamination croisée.</t>
  </si>
  <si>
    <t>Les bateaux pour entraîneurs et de sécurité doivent être attribués à un(e) seul(e) entraîneur(e) de préférence pour son usage exclusif. Si un usage exclusif n'est pas possible, un horaire permettant suffisamment de temps pour le nettoyage et la désinfection entre les entraîneurs doit être appliqué.
Chaque bateau pour entraîneurs et de sécurité doit avoir un réservoir d'essence et un sac de sécurité désignés, y compris des gants et des masques à utiliser en cas de sauvetage.
Seuls les entraîneurs doivent utiliser et manipuler les bateaux et l'équipement réservés aux entraîneurs SAUF en cas d'urgence sur l'eau.</t>
  </si>
  <si>
    <t>En tout temps, l'utilisation d'équipement hors de l'eau, y compris les ergomètres et l'équipement de musculation, DOIT respecter les règles de santé publique.</t>
  </si>
  <si>
    <t>1) Y aura-t-il un plan de réponse médicale particulier ou un PAU modifié en place pour affronter le contexte de la COVID-19? Les éléments clés sont identifiés dans cette section.</t>
  </si>
  <si>
    <t>2) Une (ou des) personne(s) désigné(s) est/sont-elle(s) prévue(s) pour diriger les activités médicales?</t>
  </si>
  <si>
    <t>3) Y aura-t-il des vérifications médicales/d'autoévaluation prévues avant l'intégration?</t>
  </si>
  <si>
    <t xml:space="preserve">4) Y aura-t-il des mesures de rapports et d'enregistrement en place pour l'autoévaluation quotidienne de TOUS les participants avant leur arrivée au hangar à bateau ou aux installations? </t>
  </si>
  <si>
    <r>
      <t>5) Une procédure est-elle prévue pour que les athlètes ou les membres du personnel puissent clairement identifier qui ils doivent contacter et comment le faire si quelqu'un ne se sent pas bien au club</t>
    </r>
    <r>
      <rPr>
        <sz val="11"/>
        <color theme="1"/>
        <rFont val="Gotham-Book"/>
        <family val="2"/>
      </rPr>
      <t>?</t>
    </r>
  </si>
  <si>
    <r>
      <t>6) Un protocole est-il prévu pour savoir qui le personnel médical désigné doit contacter pour rapporter des cas soupçonnés et demander la tenue de tests et d'enquêtes épidémiologiques</t>
    </r>
    <r>
      <rPr>
        <sz val="11"/>
        <color theme="1"/>
        <rFont val="Gotham-Book"/>
        <family val="2"/>
      </rPr>
      <t>?</t>
    </r>
  </si>
  <si>
    <t>7) Des espaces d'isolement sont-ils prévus sur place jusqu'à ce que les membres malades soient traités adéquatement?</t>
  </si>
  <si>
    <r>
      <t xml:space="preserve">8) Des </t>
    </r>
    <r>
      <rPr>
        <b/>
        <sz val="11"/>
        <color theme="1"/>
        <rFont val="Gotham-Book"/>
        <family val="2"/>
      </rPr>
      <t>services de premiers soins</t>
    </r>
    <r>
      <rPr>
        <sz val="11"/>
        <color theme="1"/>
        <rFont val="Gotham-Book"/>
        <family val="2"/>
      </rPr>
      <t xml:space="preserve"> seront-ils disponibles sur place?</t>
    </r>
  </si>
  <si>
    <r>
      <t>9) Là o</t>
    </r>
    <r>
      <rPr>
        <sz val="11"/>
        <color theme="1"/>
        <rFont val="Calibri"/>
        <family val="2"/>
      </rPr>
      <t>ù</t>
    </r>
    <r>
      <rPr>
        <sz val="11"/>
        <color theme="1"/>
        <rFont val="Gotham-Book"/>
        <family val="2"/>
      </rPr>
      <t xml:space="preserve"> il y a des </t>
    </r>
    <r>
      <rPr>
        <b/>
        <sz val="11"/>
        <color theme="1"/>
        <rFont val="Gotham-Book"/>
        <family val="2"/>
      </rPr>
      <t>installations médicales désignées ou des salles de traitement</t>
    </r>
    <r>
      <rPr>
        <sz val="11"/>
        <color theme="1"/>
        <rFont val="Gotham-Book"/>
        <family val="2"/>
      </rPr>
      <t>, les coordonnées et les procédures seront-elles clairement visibles?</t>
    </r>
  </si>
  <si>
    <t>11) Là où il y a des installations médicales désignées ou des salles de traitement, est-ce qu'un horaire d'entretien sera élaboré pour garantir que les sites et l'équipement médicaux soient propres et hygiéniques? Il est fortement recommandé de régulièrement nettoyer les surfaces et l'équipement avant, pendant (entre les athlètes) et après chaque groupe d'entraînement.</t>
  </si>
  <si>
    <r>
      <t>12) Un avis aux autorités locales de santé publique et de services d'urgence est-il prévu que les activités sur l'eau reprennent et y aura-t-il une entente préliminaire avec l'installation de santé publique locale sur les protocoles de transfert de soins en cas de COVID-19</t>
    </r>
    <r>
      <rPr>
        <sz val="11"/>
        <color theme="1"/>
        <rFont val="Gotham-Book"/>
        <family val="2"/>
      </rPr>
      <t xml:space="preserve">? </t>
    </r>
  </si>
  <si>
    <t>1) Le plan comprendra-t-il des ressources et des protocoles pour gérer toutes les interventions de santé publique qui seraient nécessaires si des athlètes ou des membres du personnel/bénévoles sont infectés et ne se sentent pas bien?</t>
  </si>
  <si>
    <r>
      <t xml:space="preserve">3) Y aura-t-il un mécanisme établi de collaboration et de coordination </t>
    </r>
    <r>
      <rPr>
        <b/>
        <sz val="11"/>
        <color theme="1"/>
        <rFont val="Gotham-Black"/>
        <family val="2"/>
      </rPr>
      <t>avec les secteurs de la santé publique locale et des loisirs/parcs</t>
    </r>
    <r>
      <rPr>
        <b/>
        <sz val="11"/>
        <color theme="1"/>
        <rFont val="Gotham-Book"/>
        <family val="2"/>
      </rPr>
      <t xml:space="preserve"> </t>
    </r>
    <r>
      <rPr>
        <sz val="11"/>
        <color theme="1"/>
        <rFont val="Gotham-Book"/>
        <family val="2"/>
      </rPr>
      <t>en cas d'apparition de nouveaux cas?</t>
    </r>
  </si>
  <si>
    <r>
      <t>4) Des processus entendus, clairs et facilement compris seront-ils en place pour faire de rapports aux intervenants multisectoriels externes (p.ex. RCA, association provinciale d'aviron, etc.) et diffuser les messages de communication en cas de risques (médias)</t>
    </r>
    <r>
      <rPr>
        <sz val="11"/>
        <color theme="1"/>
        <rFont val="Gotham-Book"/>
        <family val="2"/>
      </rPr>
      <t>?</t>
    </r>
  </si>
  <si>
    <t>5) Y aura-t-il un organisme décisionnel et une procédure entendue pour modifier, restreindre, reporter ou annuler le retour à l'aviron et l'accès au hangar à bateaux lié à l'évolution de la propagation de la COVID-19?</t>
  </si>
  <si>
    <t>1) Y aura-t-il une stratégie de communication de l'atténuation des risques relativement à la COVID-19?</t>
  </si>
  <si>
    <t>3) Y aura-t-il un processus de surveillance des médias nationaux et étrangers et des médias sociaux afin d'identifier des rumeurs et pouvoir les contrer rapidement?</t>
  </si>
  <si>
    <t>Des photos d'athlètes et d'entraîneurs ne respectant pas les règles de santé publique dans médiaux sociaux pourraient conduire à la fermeture des installations.</t>
  </si>
  <si>
    <t>Cette stratégie devrait être élaborée avant l'ouverture pour l'entraînement.</t>
  </si>
  <si>
    <t>Le plan médical doit être révisé et approuvé par un(e) professionnel(le) de la santé dûment qualifié(e).
Idéalement, le plan spécifique du club sera élaboré par le ou la responsable médical(e) désigné(e), en collaboration avec le club.</t>
  </si>
  <si>
    <t>Le ou la responsable médical(e) désigné(e) sera préférablement un(e) professionnel(le) de la santé dûment qualifié(e).
Si une telle personne n'est pas disponible, le ou la responsable médical(e) désigné(e) DOIT être en étroite communication avec un(e) tel(le) professionnel(le) qualifié(e) à toutes les étapes.</t>
  </si>
  <si>
    <t>Des protocoles médicaux clairement expliqués et des numéros de contact doivent être communiqués à tous les membres et affichés de manière visible dans le hangar à bateaux.</t>
  </si>
  <si>
    <t>Les numéros de contact du bureau de santé publique local doivent être inclus dans les protocoles affichés.</t>
  </si>
  <si>
    <t>Désignez un espace où aucune personne n'est autorisée, sauf si elle est malade et en attente d'un transport. Il faut mettre en place des moyens pour surveiller la personne malade. Des EPI appropriés doivent être disponibles dans l'espace d'isolement (masque pour la personne malade et masques, protection pour les yeux et gants pour les personnes responsables de surveiller).
L'espace doit être nettoyé et désinfecté après chaque utilisation.
Tous les membres non essentiels doivent éviter la salle d'isolement.</t>
  </si>
  <si>
    <t xml:space="preserve">Si des services sont disponibles, ils doivent être clairement indiqués.
Les EPI appropriés doivent être disponibles dans la zone de premiers secours (masques, protection des yeux et gants). </t>
  </si>
  <si>
    <t xml:space="preserve">Toutes les serviettes à usage unique doivent être immédiatement placées dans un grand sac en plastique pour être lavées à la fin de chaque journée.
Toute personne manipulant les serviettes ou les déchets dangereux doit porter des gants.
Toutes les matières présentant un risque biologique doivent être gérées conformément à la réglementation régulière et stricte en matière de risques biologiques.
</t>
  </si>
  <si>
    <t xml:space="preserve">Un registre de nettoyage détaillé doit être conservé. OBLIGATOIRE SI UNE INSTALLATION MÉDICALE EST EN PLACE.
Le nettoyage de l'environnement pour la COVID-19 est le même que pour les autres virus courants.
Les produits de nettoyage et les désinfectants qui sont régulièrement utilisés dans les hôpitaux et les établissements de soins de santé sont suffisamment puissants pour détruire les coronavirus et empêcher leur propagation. Le nettoyage et la désinfection des surfaces visiblement souillées sont recommandés pour la prévention de la COVID-19 et d'autres maladies respiratoires virales. </t>
  </si>
  <si>
    <t xml:space="preserve">Les numéros de contact doivent être clairement affichés dans le hangar à bateaux et dans les zones de traitement.
La confirmation de l'intégration des protocoles locaux de santé publique est essentielle AVANT de procéder à la réouverture.
</t>
  </si>
  <si>
    <t>Concernant ce qui est décrit ci-dessus, il faut inclure des protocoles pour permettre :
Le dépistage et l'identification précoces
L'isolement immédiat de toute personne malade
Des dispositions appropriées (domicile, dépistage de santé publique, médecin, hôpital) en fonction du statut de la clinique
Des tests - ils seront probablement gérés par un médecin ou par les services de santé publique, à moins qu'ils ne soient administrés dans un environnement de haute performance
Le suivi et la recherche des contacts</t>
  </si>
  <si>
    <t xml:space="preserve">Il est essentiel de tenir un registre détaillé de tous les athlètes et du personnel/bénévoles qui fréquentent le club, de leurs heures d'arrivée et de départ à l'entraînement, de l'équipement utilisé et des personnes avec qui ils voyageront éventuellement.
Le registre doit être numérique et facilement accessible pour consultation (par exemple, Google Sheets).
</t>
  </si>
  <si>
    <t>Assurez-vous d'avoir un(e) responsable des communications désigné qui possède un protocole et des priorités claires pour communiquer dans l'éventualité où il y aurait un cas positif au club.
Il serait utile de produire un brouillon d'un communiqué avant la réouverture au cas où cela se produirait.</t>
  </si>
  <si>
    <t>L'autorité désignée DOIT avoir la capacité de réagir immédiatement et le pouvoir de mettre en œuvre des changements immédiats.
Il serait utile de compter sur une petite équipe de crise COVID-19 pour prendre ces décisions.</t>
  </si>
  <si>
    <t xml:space="preserve">L'équipe des opérations stratégiques COVID-19 doit au moins inclure le ou la responsable de l'installation, le ou la responsable médical(e), le (ou la) représentant(e) des entraîneurs et le ou la responsable des communications.
</t>
  </si>
  <si>
    <t>Tout ceci doit inclure la distance appropriée nécessaire sur l'eau, l'EPI nécessaire en cas de sauvetage d'urgence et d'un remorquage, etc.</t>
  </si>
  <si>
    <t>NOTE : Toute décision permettant l'accès à une installation de club ou d'entraînement est sujet aux règles de santé publique LOCALES, MUNICIPALES, PROVINCIALES ET FÉDÉRALES en vigueur à cette étape. Ces règles de santé publique ont préséance sur tous les règlements de clubs et sur l'accès local. Si de telles restrictions sont en vigueur, RCA ne sanctionne aucune activité d'aviron de club et les organismes membres ne sont pas couverts par la police d'assurance de RCA.</t>
  </si>
  <si>
    <t>NOTE : Cette liste de vérification est valide pour les clubs présentant des risques de catégorie FAIBLE ou MODÉRÉ et devrait être utilisée comme liste de vérification pour la planification . Si votre pointage ne vous situe pas dans les catégories de risques FAIBLE ou MODÉRÉ après avoir utilisé l'outil d'évaluation de risques (notamment l'évaluation de risques modifiée), alors l'accès au club et l'entraînement ne sont pas sanctionnés par RCA. Les activités d'aviron de club qui ne sont pas sanctionnées ne sont pas couvertes par la police d'assurance de RCA. 
Des adaptations et des améliorations locales peuvent être nécessaires à la situation particulière de votre club.</t>
  </si>
  <si>
    <t>ÉTAPE 3
Vous devriez compléter cette liste de vérification seulement après avoir utilisé l'outil d’évaluation de risques.
Évaluez le POINTAGE ACTUEL de votre club (0, 1 ou 2) sous la colonne appropriée.
La fiche indiquera automatiquement votre pointage final et des pourcentages obligatoires, recommandés et améliorés seront affichés au bas de la feuille.
TOUS LES ÉLÉMENTS OBLIGATOIRES DOIVENT ÊTRE EN PLACE POUR MINIMISER LE RISQUE POUR VOTRE CLUB ET SES MEMBRES ET POUR QUE LES ACTIVITÉS DU CLUB SOIENT SANCTIONNÉES PAR RCA ET COUVERTES PAR LA POLICE D'ASSURANCE DE RCA.</t>
  </si>
  <si>
    <t>3) Est-ce que les conséquences pour le non-respect de tout règlement lié à la COVID-19 seront clairement énoncées et comprises?</t>
  </si>
  <si>
    <t>4) Est-ce que le personnel responsable/principaux bénévoles comprennent les risques et les voies de transmission de la COVID-19, les moyens que les participants aux entraînements peuvent prendre pour limiter la propagation, les pratiques exemplaires reconnues (notamment l'étiquette respiratoire, l'hygiène des mains et la distanciation physique) et les restrictions de déplacement et de distanciation en vigueur pour que l'équipe qui se réunit puisse s'entraîner?</t>
  </si>
  <si>
    <t xml:space="preserve">Est-ce que le conseil est clairement visible (p. ex. affiches, infographie, etc.)? 
Aucun crachat ni dégagement des voies nasales à l'exception de cas dans un mouchoir jetable qui sera immédiatement jeté de façon hygiénique.
</t>
  </si>
  <si>
    <t>1) Est-ce que les conseils de santé publique, notamment les mesures de prévention et contre la COVID-19 (particulièrement l'étiquette respiratoire, les pratiques d'hygiène des mains et la distanciation physique) seront partagés avec tout le personnel, les bénévoles, les athlètes et le personnel de toutes les installations pertinentes?</t>
  </si>
  <si>
    <t>Les populations à risque comprennent tous ceux avec un système immunitaire compromis, des personnes plus âgées (plus de 65 ans), ceux avec une situation de santé déjà présente, notamment : diabète, maladie du coeur, asthme grave, conditions pulmonaires chroniques et maladies auto-immunes.</t>
  </si>
  <si>
    <t>2) Est-ce que les informations sur les populations à risque seront fournies à tous les athlètes et aux autres pour qu'ils prennent une décision éclairée sur leur présence, fondée sur leur niveau de risque personnel?</t>
  </si>
  <si>
    <t xml:space="preserve">3) Est-ce que les conseils publics comprenant des informations sur la signification des mesures de quarantaine, d'auto-isolement et d'autosurveillance seront partagés? </t>
  </si>
  <si>
    <t>Les athlètes et les membres du personnel/entraîneurs DOIVENT subir une vérification avant d'entrer dans l'installation pour savoir s'ils ont eu de récents contacts, s'ils sont exposés à des facteurs de risques ou s'ils démontrent des symptômes de la maladie. 
La vérification peut être virtuelle par l'entremise de l'application de surveillance/autoévaluation ou par l'entremise du médecin de famille ou de l'équipe de l'athlète.
Tous ceux avec un antécédent de maladie ressemblant à la COVID-19 ou un contact étroit/soutenu avec une personne présentant des symptômes semblables ne devraient pas entrer dans l'environnement d'entraînement pendant au moins 14 jours après le dernier contact ou 10 jours après la résolution des symptômes ET après avoir obtenu une autorisation médicale.</t>
  </si>
  <si>
    <t xml:space="preserve">3) Y aura-t-il des mesures de rapports et d'inscription en place pour l'autoévaluation quotidienne de TOUS les participants avant qu'ils arrivent au hangar à bateaux ou aux installations? </t>
  </si>
  <si>
    <t>Le processus de rapport et la réponse doivent être clairs et enregistrés (entraîneur(e), gestionnaire, responsable de la surveillance, etc.).</t>
  </si>
  <si>
    <r>
      <t>5) Y aura-t-il des mesures en place pour limiter le partage d'équipement, de bouteilles d'eau, de serviettes, etc.</t>
    </r>
    <r>
      <rPr>
        <sz val="11"/>
        <color theme="1"/>
        <rFont val="Gotham-Book"/>
        <family val="2"/>
      </rPr>
      <t>?</t>
    </r>
  </si>
  <si>
    <t>Les membres du personnel et les entraîneurs présentant un risque élevé de co-morbidité devraient préférablement ne pas avoir accès aux installations d'entraînement communes. 
Les athlètes présentant un risque plus élevé devraient avoir des heures d'entraînement désignées «sécuritaires». Toutes les installations et l'équipement devraient être nettoyés en profondeur et désinfectés avant que ce groupe arrive au club. Les risques médicaux accrus comprennent : l'hypertension, le diabète, le système immunitaire affaibli, le MPOC et l'asthme grave, les maladies cardiovasculaires, les maladies cérébrovasculaires et les risques plus élevés de thromboembolie.</t>
  </si>
  <si>
    <t>Les athlètes doivent arriver habillés prêts à s'entraîneur, se préparer autant que possible à la maison et repartir directement à la maison depuis l'entraînement.
Vous devez éviter de prendre une douche et de manger au club.
Tout vêtement humide ou transpirant doit être placé dans un sac de plastique, ramené à la maison et nettoyé/séché à la maison.</t>
  </si>
  <si>
    <t>Les athlètes ne devraient pas utiliser les zones communes du club ou le stationnement - "Entrez, entraînez-vous, repartez."
L'achalandage et l'horaire doivent prévoir d'éviter des bouchons ou des encombrements pouvant entraîner des situations de rassemblement.
La règle de la distanciation à 2 mètres doit être respectée en tout temps.</t>
  </si>
  <si>
    <t>Le hangar à bateaux doit être déverrouillé par un(e) employé(e) désigné(e) AVANT l'arrivée des groupes d'entraînement et verrouillé après le départ du dernier groupe.
Au moment de l'ouverture et de la fermeture, la personne désignée doit s'assurer que toute saleté visible est nettoyée sur toutes les surfaces, que les surfaces dures et régulièrement utilisées sont lavées, et que toutes les poignées de porte, etc., sont essuyées comme ci-dessous.
Les différentes sections d'embarcations utilisées par des groupes distincts dans le même bâtiment doivent être physiquement séparées les uns des autres (de grandes feuilles de plastique sont une option).</t>
  </si>
  <si>
    <t>Si possible, le schéma de circulation doit être UNIDIRECTIONNEL avec une entrée et une sortie distinctes du hangar à bateaux.
L'entrée doit être contrôlée pour s'assurer que la règle des 2 mètres est appliquée pendant que les athlètes vont chercher des bateaux et des rames.
Le schéma de circulation doit être clairement indiqué - signalisation et/ou ruban adhésif.
Les athlètes doivent amener les bateaux et les rames directement dans la zone de mise à l'eau et se mettre à l'eau immédiatement en maintenant la règle des 2 mètres.
Après l'entraînement, les athlètes doivent immédiatement sortir le bateau de l'eau, le placer sur des châssis (espacés) dans une zone de lavage de bateaux extérieure et laver/rincer soigneusement le bateau, les portants et les rames avec du savon liquide et de l'eau (voir ci-dessous).
Le bateau doit ensuite être placé sur le support désigné.
L'athlète doit immédiatement quitter le hangar à bateaux - se doucher et se changer à la maison. Le compte rendu de l'entraîneur doit être fait virtuellement.</t>
  </si>
  <si>
    <t>4) Allez-vous élaboré un horaire d'entretien pour vous assurer que le site et que l'équipement soient propres et hygiéniques? Il est fortement recommandé de nettoyer régulièrement les surfaces et de tout équipement avec du désinfectant avant, pendant (entre les athlètes) et après chaque groupe d'entraînement.</t>
  </si>
  <si>
    <t>Un relevé du nettoyage détaillé doit être conservé.
Toutes les surfaces dures et les zones très utilisées doivent être nettoyées au moins deux fois par jour.
Les poignées de porte, les robinets de salle de toilettes, les poignées des toilettes et autres surfaces métalliques très utilisées doivent être désinfectés avec une lingette ou un vaporisateur entre les passages des groupes d'entraînement. Les toilettes doivent être nettoyées avant et après le passage de groupes d'entraînement.
Le nettoyage de l'environnement contre le virus de la COVID-19 est le même que pour les autres virus courants.
Les produits de nettoyage et désinfectants régulièrement utilisés dans les hôpitaux et les établissements de santé sont suffisamment puissants pour désactiver les coronavirus et empêcher leur propagation. Le nettoyage des surfaces visiblement souillées suivies d'une désinfection est recommandé pour la prévention de la COVID-19 et d'autres maladies respiratoires virales.</t>
  </si>
  <si>
    <t>REMARQUE : Il a été démontré que le virus de la COVID-19 demeure sur le verre et les plastiques durs pendant 2 à 5 jours, sur le métal pendant 3 à 5 jours et sur le bois pendant 4 jours si ces surfaces ne sont pas lavées ni désinfectées.
TOUS les bateaux et rames doivent être nettoyés entre les séances (y compris les bateaux et rames appartenant aux athlètes).
Immédiatement après la séance, le bateau doit être placé sur des châssis dans une zone de lavage commune.
TOUT le bateau (y compris les chaussures, les cale-pieds et les portants) et les rames doivent être lavés avec du détergent et de l'eau à l'aide d'une brosse et d'une éponge.
Le bateau et les rames doivent ensuite être rincés, de préférence à l'aide d'un boyau.        Les chaussures, le siège, le pont, les verrous et les poignées des rames doivent ensuite être essuyés ou vaporisés avec du désinfectant.
Chaque équipage doit avoir son propre seau, sa brosse et son éponge identifiés.
Le matériel de nettoyage doit être rincé après le lavage et rangé dans une zone accessible.
Un système d'identification des bateaux doit être mis en place afin d'indiquer qu'ils ont été nettoyés et désinfectés.
Un relevé de nettoyage des bateaux et de l'équipement doit être conservé et signé par l'athlète entre chaque séance (peut être rempli au départ / à la sortie).</t>
  </si>
  <si>
    <t>1) Est-ce que tous les bateaux et toutes les rames seront assignés à des personnes particulières?</t>
  </si>
  <si>
    <t>2) Y aura-t-il un protocole clair en matière d'entretien des bateaux?</t>
  </si>
  <si>
    <t>5) Y aura-t-il des règlements clairs pour l'utilisation de l'équipement hors de l'eau?</t>
  </si>
  <si>
    <t>Comme indiqué plus haut, chaque athlète et entraîneur(e)/membre du personnel/bénévole doit subir un contrôle avant d'accéder au hangar à bateaux.
VOIR LA SECTION SUR LES MESURES SPÉCIFIQUES AUX ATHLÈTES CI-DESSUS.
NOTE : Actuellement, la sérologie n'est pas encore répandue ni prouvée comme étant un outil de dépistage fiable. Il y a peu de recherches présentement à propos des résultats de la sérologie visant À DÉTERMINER le niveau ou la durée de l'IMMUNITÉ À LA COVID-19. À ce stade-ci, les tests sérologiques de routine (sanguin) pour l'admission à un camp ou à une équipe ne sont pas offerts.</t>
  </si>
  <si>
    <t>10) Y aura-t-il un protocole clair pour jeter tout matériel souillé?</t>
  </si>
  <si>
    <t xml:space="preserve">2) Le plan comprendra-t-il des protocoles pour aviser tous les participants de possible exposition à la COVID-19 si tout cas soupçonné ou confirmé est identifié? </t>
  </si>
  <si>
    <r>
      <t xml:space="preserve">6) Y aura-t-il des arrangements pour activer une </t>
    </r>
    <r>
      <rPr>
        <b/>
        <sz val="11"/>
        <color theme="1"/>
        <rFont val="Gotham-Book"/>
        <family val="2"/>
      </rPr>
      <t>équipe des activités stratégiques</t>
    </r>
    <r>
      <rPr>
        <sz val="11"/>
        <color theme="1"/>
        <rFont val="Gotham-Book"/>
        <family val="2"/>
      </rPr>
      <t xml:space="preserve"> si des cas de la COVID-19 étaient soupçonnés en lien avec le club?</t>
    </r>
  </si>
  <si>
    <t>7) Les entraîneurs et les membres du personnel/bénévoles recevront-ils une formation sur les procédures de sécurité personnelle et les mesures d'atténuation des urgences (notamment celles spécifiquement indiquées dans cette liste de vérification)?</t>
  </si>
  <si>
    <t xml:space="preserve">2) Une/Des personne(s) désignée(s) est/sont-elle(s) prévue(s) pour diriger les relations avec les médias et responsable de gérer toutes les communications à l'interne et extérieures avec RCA, l'association provinciale d'aviron, la santé publique, les autorités gouvernementales, le grand public et les médias? </t>
  </si>
  <si>
    <t>Tant que les restrictions de la santé publique seront en vigueur, tous les entraînements avec ergomètre devraient être faits à la maison.</t>
  </si>
  <si>
    <t>Le risque modifié de transmission et de propagation additionnelle de la COVID-19 relativement à l'entraînement sur l'eau est considéré comme étant négligeable.</t>
  </si>
  <si>
    <r>
      <rPr>
        <b/>
        <sz val="18"/>
        <color theme="1"/>
        <rFont val="Gotham-Black"/>
        <family val="2"/>
      </rPr>
      <t xml:space="preserve">Équipe des opérations stratégiques face à la COVID </t>
    </r>
    <r>
      <rPr>
        <sz val="18"/>
        <color theme="1"/>
        <rFont val="Gotham-Book"/>
        <family val="2"/>
      </rPr>
      <t>(voir la liste de vérification des atténuations pour les responsabilités)</t>
    </r>
  </si>
  <si>
    <r>
      <rPr>
        <b/>
        <sz val="11"/>
        <color theme="1"/>
        <rFont val="Gotham-Book"/>
        <family val="2"/>
      </rPr>
      <t>Si l'athlète fait le réglage :</t>
    </r>
    <r>
      <rPr>
        <sz val="11"/>
        <color rgb="FF000000"/>
        <rFont val="Gotham-Book"/>
        <family val="2"/>
      </rPr>
      <t xml:space="preserve">
SEULS les outils personnels doivent être utilisés.
Les outils doivent être nettoyés et désinfectés AVANT et après la réparation ou le réglage.
</t>
    </r>
    <r>
      <rPr>
        <b/>
        <sz val="11"/>
        <color theme="1"/>
        <rFont val="Gotham-Book"/>
        <family val="2"/>
      </rPr>
      <t>Si les bateaux sont réglés par une personne autre que l'athlète, alors :</t>
    </r>
    <r>
      <rPr>
        <sz val="11"/>
        <color rgb="FF000000"/>
        <rFont val="Gotham-Book"/>
        <family val="2"/>
      </rPr>
      <t xml:space="preserve">
Tout bateau nécessitant un entretien ou un réglage doit être d'abord lavé et désinfecté, laissé sur les châssis et clairement identifié comme nécessitant un réglage.
Les athlètes ne doivent pas rester dans le hangar à bateaux pendant les réglages.
La personne qui effectue le réglage doit porter des gants, désinfecter le bateau par la suite et replacer le bateau sur les supports.
Tous les outils doivent être nettoyés et désinfectés après chaque réparation ou réglage.</t>
    </r>
  </si>
  <si>
    <r>
      <t xml:space="preserve">Ceci doit être contrôlé et appliqué par une personne désignée.
</t>
    </r>
    <r>
      <rPr>
        <sz val="11"/>
        <color rgb="FFFF0000"/>
        <rFont val="Gotham-Book"/>
        <family val="2"/>
      </rPr>
      <t>LES PERSONNES MALADES OU PRÉSENTANT DES SYMPTÔMES NE DOIVENT EN AUCUN CAS ENTRER DANS LE HANGAR À BATEAUX ET S'ENTRAÎNER</t>
    </r>
    <r>
      <rPr>
        <sz val="11"/>
        <color rgb="FF000000"/>
        <rFont val="Gotham-Book"/>
        <family val="2"/>
      </rPr>
      <t xml:space="preserve">
NOTE : La liste de vérification des symptômes change au fur et à mesure que nous en savons plus sur le virus. Une liste actualisée est également disponible auprès de l'Association médicale canadienne.</t>
    </r>
  </si>
  <si>
    <r>
      <t xml:space="preserve">TOUS les cas possibles devront être déclarés à la santé publique conformément aux règlements liés à la COVID-19 (la COVID-19 est une maladie à notification immédiate).
Tous les utilisateurs de l'installation (autres clubs et sports, etc.) devront être avisés en même temps que la santé publique.
</t>
    </r>
    <r>
      <rPr>
        <sz val="11"/>
        <color rgb="FFFF0000"/>
        <rFont val="Gotham-Book"/>
        <family val="2"/>
      </rPr>
      <t>NOTE : SI UN CAS DE COVID-19 EST CONFIRMÉ DANS LE CLUB, L'ENSEMBLE DE L'ÉTABLISSEMENT SERA FORT PROBABLEMENT FERMÉ SUR-LE-CHAMP PAR LA SANTÉ PUBLIQUE JUSQU'À CE QUE TOUTES LES ENQUÊTES SOIENT EFFECTUÉES ET QUE L'ENDROIT SOIT CONSIDÉRÉ COMME SÉCURITAIRE</t>
    </r>
  </si>
  <si>
    <r>
      <t>Les tailles d'équipage possibles dépendent des règles de santé publique en vigueur au moment de l'utilisation et doivent permettre de maintenir la règle des 2 mètres.
N'oubliez pas que la distance entre les sièges est d'environ 1,2 m dans les bateaux standard. Actuellement, seuls les skiffs sont recommandés, cependant si TOUS les membres de l'équipage vivent dans la même maison ET restent au sein du même noyau</t>
    </r>
    <r>
      <rPr>
        <sz val="11"/>
        <color rgb="FF000000"/>
        <rFont val="Gotham-Book"/>
        <family val="2"/>
      </rPr>
      <t xml:space="preserve"> en TOUT temps, des équipages plus petits peuvent être envisagés (2-, 2x).</t>
    </r>
  </si>
  <si>
    <t>Si des zones de traitement sont disponibles, les athlètes et le personnel/entraîneurs non essentiels doivent les éviter.
Le nombre d'athlètes et de thérapeutes dans la zone de traitement doit être maintenu au minimum afin de respecter les directives de distanciation sociale.
Les athlètes et le personnel doivent se laver les mains en entrant dans la salle. 
Les thérapeutes et le personnel médical doivent se désinfecter les mains avant et après chaque patient, avant et après chaque pause et à nouveau en fin de journée.
Seules des serviettes à usage unique peuvent être utilisées.
Les lits doivent être recouverts de rouleaux de papier d'examen qui sont changés entre les patients.
Les lits de traitement et tout l'équipement utilisé doivent être désinfectés entre chaque athlète.
Les athlètes doivent attendre à l'extérieur de la zone de traitement jusqu'à ce que le ou la thérapeute ou le médecin puisse les voir.
Pour les traitements manuels comme les massages et la physiothérapie, l'athlète et le ou la thérapeute doivent porter des masques.
Les praticiens ne peuvent PAS se rendre sur place en cas de malaise. Les personnes présentant des symptômes reliés à la COVID-19 doivent être évaluées par un médecin et ne peuvent pas se présenter tant qu'elles n'ont pas obtenu l'autorisation du médecin.
Toutes les zones cliniques seront nettoyées et désinfectées conformément aux règlements de Santé Canada en vigueur à ce moment-là. 
(Les athlètes malades ne peuvent PAS se présenter pour un traitement tant qu'ils n'ont pas obtenu l'autorisation d'un médecin, À MOINS qu'il ne s'agisse d'une urgence)
Le niveau de soins médicaux disponibles dans le club en dehors des cas d'urgence sera dicté par les règlements de santé publique en vigueur à ce moment-là.
Si un traitement médical est autorisé, il faut alors suivre les protocoles ci-dessous en fonction du niveau de risque de l'outil d'évaluation des risques :
Risque élevé - Consultation à distance et éviter toute thérapie manuelle non essentielle.
Risque moyen - Consultation à distance préférable, consultation à 2 mètres de distance si possible. Pour les traitements essentiels, un seul thérapeute doit intervenir et les masques doivent être portés comme indiqué ci-dessus.
Risque faible - Consultation de routine.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</si>
</sst>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6">
    <font>
      <sz val="10"/>
      <color rgb="FF000000"/>
      <name val="Arial"/>
      <family val="2"/>
    </font>
    <font>
      <sz val="10"/>
      <name val="Arial"/>
      <family val="2"/>
    </font>
    <font>
      <sz val="11"/>
      <color theme="1"/>
      <name val="Arial"/>
      <family val="2"/>
      <scheme val="minor"/>
    </font>
    <font>
      <sz val="12"/>
      <color theme="1"/>
      <name val="Arial"/>
      <family val="2"/>
      <scheme val="minor"/>
    </font>
    <font>
      <sz val="10"/>
      <color theme="1"/>
      <name val="Arial"/>
      <family val="2"/>
    </font>
    <font>
      <b/>
      <sz val="10"/>
      <color theme="1"/>
      <name val="Arial"/>
      <family val="2"/>
    </font>
    <font>
      <b/>
      <sz val="10"/>
      <name val="Arial"/>
      <family val="2"/>
    </font>
    <font>
      <b/>
      <sz val="12"/>
      <name val="Arial"/>
      <family val="2"/>
    </font>
    <font>
      <b/>
      <sz val="11"/>
      <color rgb="FF000000"/>
      <name val="Calibri"/>
      <family val="2"/>
    </font>
    <font>
      <u val="single"/>
      <sz val="9"/>
      <color rgb="FF0000FF"/>
      <name val="Arial"/>
      <family val="2"/>
    </font>
    <font>
      <b/>
      <sz val="12"/>
      <color theme="1"/>
      <name val="Arial"/>
      <family val="2"/>
    </font>
    <font>
      <b/>
      <sz val="11"/>
      <color rgb="FF000000"/>
      <name val="Arial"/>
      <family val="2"/>
    </font>
    <font>
      <b/>
      <sz val="12"/>
      <color theme="1"/>
      <name val="Arial"/>
      <family val="2"/>
      <scheme val="minor"/>
    </font>
    <font>
      <b/>
      <sz val="11"/>
      <color theme="1"/>
      <name val="Arial"/>
      <family val="2"/>
      <scheme val="minor"/>
    </font>
    <font>
      <b/>
      <sz val="14"/>
      <color theme="1"/>
      <name val="Arial (Body)"/>
      <family val="2"/>
    </font>
    <font>
      <b/>
      <sz val="24"/>
      <color theme="1"/>
      <name val="Arial"/>
      <family val="2"/>
      <scheme val="minor"/>
    </font>
    <font>
      <b/>
      <sz val="20"/>
      <color theme="1"/>
      <name val="Arial"/>
      <family val="2"/>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scheme val="minor"/>
    </font>
    <font>
      <sz val="16"/>
      <color rgb="FFFF0000"/>
      <name val="Arial"/>
      <family val="2"/>
      <scheme val="minor"/>
    </font>
    <font>
      <sz val="11"/>
      <color theme="1"/>
      <name val="Gotham-Book"/>
      <family val="2"/>
    </font>
    <font>
      <sz val="11"/>
      <color rgb="FF000000"/>
      <name val="Gotham-Book"/>
      <family val="2"/>
    </font>
    <font>
      <b/>
      <sz val="24"/>
      <color theme="1"/>
      <name val="Gotham-Black"/>
      <family val="2"/>
    </font>
    <font>
      <i/>
      <sz val="20"/>
      <color theme="1"/>
      <name val="Gotham-BookItalic"/>
      <family val="2"/>
    </font>
    <font>
      <b/>
      <u val="single"/>
      <sz val="24"/>
      <color theme="1"/>
      <name val="Gotham-Black"/>
      <family val="2"/>
    </font>
    <font>
      <b/>
      <i/>
      <sz val="14"/>
      <color theme="1"/>
      <name val="Gotham-Book"/>
      <family val="2"/>
    </font>
    <font>
      <b/>
      <sz val="18"/>
      <color theme="0"/>
      <name val="Gotham-Black"/>
      <family val="2"/>
    </font>
    <font>
      <b/>
      <sz val="16"/>
      <color theme="1"/>
      <name val="Gotham-Book"/>
      <family val="2"/>
    </font>
    <font>
      <sz val="16"/>
      <color theme="1"/>
      <name val="Gotham-Book"/>
      <family val="2"/>
    </font>
    <font>
      <b/>
      <sz val="16"/>
      <name val="Gotham-Book"/>
      <family val="2"/>
    </font>
    <font>
      <b/>
      <sz val="18"/>
      <color theme="1"/>
      <name val="Gotham-Book"/>
      <family val="2"/>
    </font>
    <font>
      <b/>
      <sz val="11"/>
      <color rgb="FF000000"/>
      <name val="Gotham-Book"/>
      <family val="2"/>
    </font>
    <font>
      <b/>
      <sz val="11"/>
      <color theme="1"/>
      <name val="Gotham-Book"/>
      <family val="2"/>
    </font>
    <font>
      <b/>
      <u val="single"/>
      <sz val="11"/>
      <color theme="1"/>
      <name val="Gotham-Book"/>
      <family val="2"/>
    </font>
    <font>
      <b/>
      <sz val="11"/>
      <color rgb="FFFF0000"/>
      <name val="Gotham-Book"/>
      <family val="2"/>
    </font>
    <font>
      <b/>
      <sz val="26"/>
      <color theme="1"/>
      <name val="Gotham-Black"/>
      <family val="2"/>
    </font>
    <font>
      <b/>
      <sz val="14"/>
      <color theme="1"/>
      <name val="Gotham-Book"/>
      <family val="2"/>
    </font>
    <font>
      <b/>
      <sz val="14"/>
      <color theme="1"/>
      <name val="Gotham-Black"/>
      <family val="2"/>
    </font>
    <font>
      <b/>
      <sz val="12"/>
      <color theme="1"/>
      <name val="Gotham-Book"/>
      <family val="2"/>
    </font>
    <font>
      <b/>
      <sz val="12"/>
      <color theme="1"/>
      <name val="Gotham-Black"/>
      <family val="2"/>
    </font>
    <font>
      <b/>
      <sz val="11"/>
      <color theme="1"/>
      <name val="Gotham-Black"/>
      <family val="2"/>
    </font>
    <font>
      <sz val="11"/>
      <name val="Gotham-Book"/>
      <family val="2"/>
    </font>
    <font>
      <b/>
      <sz val="12"/>
      <color rgb="FF000000"/>
      <name val="Gotham-Black"/>
      <family val="2"/>
    </font>
    <font>
      <b/>
      <sz val="10"/>
      <color theme="1"/>
      <name val="Gotham-Book"/>
      <family val="2"/>
    </font>
    <font>
      <b/>
      <sz val="18"/>
      <color theme="1"/>
      <name val="Gotham-Black"/>
      <family val="2"/>
    </font>
    <font>
      <u val="single"/>
      <sz val="10"/>
      <color theme="10"/>
      <name val="Arial"/>
      <family val="2"/>
    </font>
    <font>
      <u val="single"/>
      <sz val="10"/>
      <color theme="10"/>
      <name val="Gotham-Black"/>
      <family val="2"/>
    </font>
    <font>
      <b/>
      <sz val="18"/>
      <color rgb="FF000000"/>
      <name val="Gotham-Book"/>
      <family val="2"/>
    </font>
    <font>
      <b/>
      <sz val="20"/>
      <color rgb="FF000000"/>
      <name val="Gotham-Book"/>
      <family val="2"/>
    </font>
    <font>
      <i/>
      <sz val="18"/>
      <color theme="1"/>
      <name val="Gotham-BookItalic"/>
      <family val="2"/>
    </font>
    <font>
      <sz val="18"/>
      <color theme="1"/>
      <name val="Gotham-Book"/>
      <family val="2"/>
    </font>
    <font>
      <b/>
      <i/>
      <sz val="12"/>
      <color theme="1"/>
      <name val="Gotham-Book"/>
      <family val="2"/>
    </font>
    <font>
      <sz val="11"/>
      <color theme="1"/>
      <name val="Calibri"/>
      <family val="2"/>
    </font>
    <font>
      <sz val="11"/>
      <color rgb="FFFF0000"/>
      <name val="Gotham-Book"/>
      <family val="2"/>
    </font>
    <font>
      <b/>
      <sz val="20"/>
      <color theme="1"/>
      <name val="Gotham Black"/>
      <family val="2"/>
    </font>
    <font>
      <b/>
      <sz val="11"/>
      <color theme="1"/>
      <name val="+mn-cs"/>
      <family val="2"/>
    </font>
    <font>
      <b/>
      <sz val="11"/>
      <color theme="1"/>
      <name val="Gotham Book"/>
      <family val="2"/>
    </font>
    <font>
      <sz val="10.5"/>
      <color theme="1"/>
      <name val="Gotham Book"/>
      <family val="2"/>
    </font>
    <font>
      <sz val="11"/>
      <color theme="1"/>
      <name val="Gotham Book"/>
      <family val="2"/>
    </font>
    <font>
      <b/>
      <sz val="10.5"/>
      <color rgb="FFFF0000"/>
      <name val="Gotham Book"/>
      <family val="2"/>
    </font>
    <font>
      <b/>
      <sz val="11"/>
      <color rgb="FFFF0000"/>
      <name val="Gotham Book"/>
      <family val="2"/>
    </font>
    <font>
      <sz val="10.5"/>
      <color theme="1"/>
      <name val="Arial"/>
      <family val="2"/>
    </font>
    <font>
      <sz val="10"/>
      <color theme="1"/>
      <name val="Arial"/>
      <family val="2"/>
      <scheme val="minor"/>
    </font>
  </fonts>
  <fills count="21">
    <fill>
      <patternFill/>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A80000"/>
        <bgColor indexed="64"/>
      </patternFill>
    </fill>
    <fill>
      <patternFill patternType="solid">
        <fgColor rgb="FF00B050"/>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1"/>
        <bgColor indexed="64"/>
      </patternFill>
    </fill>
    <fill>
      <patternFill patternType="solid">
        <fgColor theme="6" tint="0.5999900102615356"/>
        <bgColor indexed="64"/>
      </patternFill>
    </fill>
    <fill>
      <patternFill patternType="solid">
        <fgColor rgb="FF5B9BD5"/>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7999799847602844"/>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3499799966812134"/>
        <bgColor indexed="64"/>
      </patternFill>
    </fill>
  </fills>
  <borders count="44">
    <border>
      <left/>
      <right/>
      <top/>
      <bottom/>
      <diagonal/>
    </border>
    <border>
      <left style="thin">
        <color rgb="FF000000"/>
      </left>
      <right style="thin">
        <color rgb="FF000000"/>
      </right>
      <top/>
      <bottom style="thin">
        <color rgb="FF000000"/>
      </bottom>
    </border>
    <border>
      <left/>
      <right/>
      <top/>
      <bottom style="medium"/>
    </border>
    <border>
      <left style="medium"/>
      <right/>
      <top/>
      <bottom style="medium"/>
    </border>
    <border>
      <left style="medium"/>
      <right/>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style="medium"/>
      <right/>
      <top style="medium"/>
      <bottom style="medium"/>
    </border>
    <border>
      <left style="medium"/>
      <right/>
      <top/>
      <bottom/>
    </border>
    <border>
      <left style="medium"/>
      <right/>
      <top style="medium"/>
      <bottom/>
    </border>
    <border>
      <left style="medium"/>
      <right style="medium"/>
      <top/>
      <bottom/>
    </border>
    <border>
      <left/>
      <right/>
      <top style="medium"/>
      <bottom/>
    </border>
    <border>
      <left/>
      <right style="medium"/>
      <top style="medium"/>
      <bottom/>
    </border>
    <border>
      <left/>
      <right/>
      <top style="medium"/>
      <bottom style="medium"/>
    </border>
    <border>
      <left/>
      <right style="medium"/>
      <top/>
      <bottom/>
    </border>
    <border>
      <left style="thin"/>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thin"/>
      <right/>
      <top style="thin"/>
      <bottom style="thin"/>
    </border>
    <border>
      <left/>
      <right/>
      <top style="thin"/>
      <bottom style="thin"/>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style="thin"/>
      <right style="thin"/>
      <top style="thin"/>
      <bottom style="medium"/>
    </border>
    <border>
      <left style="thin"/>
      <right style="medium"/>
      <top style="thin"/>
      <bottom style="medium"/>
    </border>
    <border>
      <left style="thin"/>
      <right/>
      <top/>
      <bottom/>
    </border>
    <border>
      <left/>
      <right style="thin"/>
      <top/>
      <bottom/>
    </border>
    <border>
      <left style="thin"/>
      <right/>
      <top/>
      <bottom style="medium"/>
    </border>
    <border>
      <left/>
      <right style="thin"/>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48" fillId="0" borderId="0" applyNumberFormat="0" applyFill="0" applyBorder="0" applyAlignment="0" applyProtection="0"/>
  </cellStyleXfs>
  <cellXfs count="252">
    <xf numFmtId="0" fontId="0" fillId="0" borderId="0" xfId="0" applyFont="1" applyAlignment="1">
      <alignment/>
    </xf>
    <xf numFmtId="0" fontId="4" fillId="0" borderId="0" xfId="0" applyFont="1"/>
    <xf numFmtId="0" fontId="4"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164" fontId="4" fillId="0" borderId="0" xfId="0" applyNumberFormat="1" applyFont="1"/>
    <xf numFmtId="9" fontId="5" fillId="0" borderId="0" xfId="0" applyNumberFormat="1" applyFont="1" applyAlignment="1">
      <alignment/>
    </xf>
    <xf numFmtId="9" fontId="4" fillId="0" borderId="0" xfId="0" applyNumberFormat="1" applyFont="1"/>
    <xf numFmtId="0" fontId="7" fillId="0" borderId="0" xfId="0" applyFont="1" applyAlignment="1">
      <alignment/>
    </xf>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alignment/>
    </xf>
    <xf numFmtId="0" fontId="10" fillId="0" borderId="0" xfId="0" applyFont="1" applyAlignment="1">
      <alignment/>
    </xf>
    <xf numFmtId="0" fontId="0" fillId="0" borderId="0" xfId="0" applyFont="1" applyFill="1" applyBorder="1" applyAlignment="1">
      <alignment vertical="center" wrapText="1"/>
    </xf>
    <xf numFmtId="0" fontId="0" fillId="0" borderId="0" xfId="0" applyFont="1" applyFill="1" applyBorder="1" applyAlignment="1">
      <alignment/>
    </xf>
    <xf numFmtId="164" fontId="0" fillId="0" borderId="0" xfId="0" applyNumberFormat="1" applyFont="1" applyAlignment="1">
      <alignment/>
    </xf>
    <xf numFmtId="0" fontId="0" fillId="0" borderId="0" xfId="0" applyFont="1" applyAlignment="1">
      <alignment/>
    </xf>
    <xf numFmtId="164" fontId="0" fillId="0" borderId="0" xfId="0" applyNumberFormat="1" applyFont="1" applyFill="1" applyBorder="1" applyAlignment="1">
      <alignment/>
    </xf>
    <xf numFmtId="164" fontId="0" fillId="0" borderId="0" xfId="0" applyNumberFormat="1" applyFont="1" applyAlignment="1">
      <alignment/>
    </xf>
    <xf numFmtId="0" fontId="2" fillId="0" borderId="0" xfId="20" applyAlignment="1">
      <alignment wrapText="1"/>
      <protection/>
    </xf>
    <xf numFmtId="0" fontId="2" fillId="0" borderId="0" xfId="20" applyAlignment="1">
      <alignment horizontal="left" vertical="center" wrapText="1"/>
      <protection/>
    </xf>
    <xf numFmtId="0" fontId="12" fillId="0" borderId="0" xfId="20" applyFont="1" applyAlignment="1">
      <alignment horizontal="center" wrapText="1"/>
      <protection/>
    </xf>
    <xf numFmtId="0" fontId="13" fillId="0" borderId="0" xfId="20" applyFont="1" applyAlignment="1">
      <alignment horizontal="center"/>
      <protection/>
    </xf>
    <xf numFmtId="0" fontId="2" fillId="0" borderId="0" xfId="20" applyAlignment="1">
      <alignment horizontal="center" vertical="top" wrapText="1"/>
      <protection/>
    </xf>
    <xf numFmtId="0" fontId="12" fillId="7" borderId="0" xfId="20" applyFont="1" applyFill="1" applyBorder="1" applyAlignment="1">
      <alignment horizontal="center" vertical="center" wrapText="1"/>
      <protection/>
    </xf>
    <xf numFmtId="0" fontId="2" fillId="0" borderId="0" xfId="20" applyBorder="1" applyAlignment="1">
      <alignment horizontal="left" vertical="center" wrapText="1"/>
      <protection/>
    </xf>
    <xf numFmtId="0" fontId="2" fillId="0" borderId="0" xfId="20" applyBorder="1" applyAlignment="1">
      <alignment wrapText="1"/>
      <protection/>
    </xf>
    <xf numFmtId="0" fontId="12" fillId="0" borderId="0" xfId="20" applyFont="1" applyBorder="1" applyAlignment="1">
      <alignment horizontal="center" wrapText="1"/>
      <protection/>
    </xf>
    <xf numFmtId="0" fontId="13" fillId="0" borderId="0" xfId="20" applyFont="1" applyBorder="1" applyAlignment="1">
      <alignment horizontal="center" vertical="center" wrapText="1"/>
      <protection/>
    </xf>
    <xf numFmtId="0" fontId="2" fillId="0" borderId="0" xfId="20" applyBorder="1" applyAlignment="1">
      <alignment horizontal="center" vertical="top" wrapText="1"/>
      <protection/>
    </xf>
    <xf numFmtId="0" fontId="2" fillId="0" borderId="0" xfId="20" applyBorder="1" applyAlignment="1">
      <alignment vertical="center"/>
      <protection/>
    </xf>
    <xf numFmtId="0" fontId="12" fillId="7" borderId="2" xfId="20" applyFont="1" applyFill="1" applyBorder="1" applyAlignment="1">
      <alignment horizontal="center" vertical="center" wrapText="1"/>
      <protection/>
    </xf>
    <xf numFmtId="0" fontId="13" fillId="0" borderId="0" xfId="20" applyFont="1" applyBorder="1" applyAlignment="1">
      <alignment horizontal="left" vertical="center" wrapText="1"/>
      <protection/>
    </xf>
    <xf numFmtId="0" fontId="2" fillId="0" borderId="0" xfId="20" applyBorder="1" applyAlignment="1">
      <alignment vertical="top" wrapText="1"/>
      <protection/>
    </xf>
    <xf numFmtId="0" fontId="14" fillId="0" borderId="0" xfId="20" applyFont="1" applyFill="1" applyBorder="1" applyAlignment="1">
      <alignment horizontal="center" vertical="top" wrapText="1"/>
      <protection/>
    </xf>
    <xf numFmtId="0" fontId="2" fillId="0" borderId="3" xfId="20" applyBorder="1" applyAlignment="1">
      <alignment horizontal="left" vertical="center" wrapText="1"/>
      <protection/>
    </xf>
    <xf numFmtId="0" fontId="3" fillId="0" borderId="0" xfId="20" applyFont="1" applyAlignment="1">
      <alignment wrapText="1"/>
      <protection/>
    </xf>
    <xf numFmtId="0" fontId="14" fillId="0" borderId="0" xfId="20" applyFont="1" applyFill="1" applyBorder="1" applyAlignment="1">
      <alignment horizontal="left" vertical="top" wrapText="1"/>
      <protection/>
    </xf>
    <xf numFmtId="0" fontId="2" fillId="0" borderId="0" xfId="20" applyAlignment="1">
      <alignment horizontal="left" wrapText="1"/>
      <protection/>
    </xf>
    <xf numFmtId="0" fontId="2" fillId="0" borderId="0" xfId="20" applyBorder="1" applyAlignment="1">
      <alignment horizontal="left" vertical="top" wrapText="1"/>
      <protection/>
    </xf>
    <xf numFmtId="0" fontId="2" fillId="0" borderId="0" xfId="20" applyBorder="1" applyAlignment="1">
      <alignment horizontal="left" wrapText="1"/>
      <protection/>
    </xf>
    <xf numFmtId="0" fontId="16" fillId="0" borderId="0" xfId="20" applyFont="1" applyAlignment="1">
      <alignment vertical="top" wrapText="1"/>
      <protection/>
    </xf>
    <xf numFmtId="0" fontId="15" fillId="0" borderId="0" xfId="20" applyFont="1" applyAlignment="1">
      <alignment horizontal="center" vertical="top" wrapText="1"/>
      <protection/>
    </xf>
    <xf numFmtId="0" fontId="16" fillId="0" borderId="0" xfId="20" applyFont="1" applyAlignment="1">
      <alignment horizontal="left" vertical="top" wrapText="1"/>
      <protection/>
    </xf>
    <xf numFmtId="0" fontId="16" fillId="0" borderId="0" xfId="20" applyFont="1" applyAlignment="1">
      <alignment horizontal="center" vertical="top" wrapText="1"/>
      <protection/>
    </xf>
    <xf numFmtId="0" fontId="17" fillId="0" borderId="0" xfId="20" applyFont="1" applyAlignment="1">
      <alignment wrapText="1"/>
      <protection/>
    </xf>
    <xf numFmtId="0" fontId="17" fillId="0" borderId="0" xfId="20" applyFont="1" applyAlignment="1">
      <alignment horizontal="left" wrapText="1"/>
      <protection/>
    </xf>
    <xf numFmtId="0" fontId="18" fillId="0" borderId="0" xfId="20" applyFont="1" applyAlignment="1">
      <alignment horizontal="center" wrapText="1"/>
      <protection/>
    </xf>
    <xf numFmtId="0" fontId="19" fillId="0" borderId="0" xfId="20" applyFont="1" applyAlignment="1">
      <alignment horizontal="left" wrapText="1"/>
      <protection/>
    </xf>
    <xf numFmtId="0" fontId="19" fillId="0" borderId="0" xfId="20" applyFont="1" applyAlignment="1">
      <alignment wrapText="1"/>
      <protection/>
    </xf>
    <xf numFmtId="0" fontId="20" fillId="0" borderId="0" xfId="20" applyFont="1" applyAlignment="1">
      <alignment vertical="top" wrapText="1"/>
      <protection/>
    </xf>
    <xf numFmtId="0" fontId="2" fillId="0" borderId="0" xfId="20" applyAlignment="1">
      <alignment vertical="top" wrapText="1"/>
      <protection/>
    </xf>
    <xf numFmtId="0" fontId="12" fillId="0" borderId="2" xfId="20" applyFont="1" applyBorder="1" applyAlignment="1">
      <alignment horizontal="center" wrapText="1"/>
      <protection/>
    </xf>
    <xf numFmtId="0" fontId="21" fillId="0" borderId="0" xfId="20" applyFont="1" applyAlignment="1">
      <alignment horizontal="left" vertical="top"/>
      <protection/>
    </xf>
    <xf numFmtId="0" fontId="22" fillId="0" borderId="0" xfId="20" applyFont="1" applyAlignment="1">
      <alignment horizontal="left"/>
      <protection/>
    </xf>
    <xf numFmtId="0" fontId="12" fillId="7" borderId="0" xfId="20" applyFont="1" applyFill="1" applyBorder="1" applyAlignment="1" applyProtection="1">
      <alignment horizontal="center" vertical="center" wrapText="1"/>
      <protection hidden="1"/>
    </xf>
    <xf numFmtId="0" fontId="12" fillId="0" borderId="0" xfId="20" applyFont="1" applyAlignment="1" applyProtection="1">
      <alignment horizontal="center" wrapText="1"/>
      <protection hidden="1"/>
    </xf>
    <xf numFmtId="0" fontId="12" fillId="0" borderId="0" xfId="20" applyFont="1" applyBorder="1" applyAlignment="1" applyProtection="1">
      <alignment horizontal="center" wrapText="1"/>
      <protection hidden="1"/>
    </xf>
    <xf numFmtId="0" fontId="14" fillId="0" borderId="0" xfId="20" applyFont="1" applyFill="1" applyBorder="1" applyAlignment="1" applyProtection="1">
      <alignment horizontal="center" vertical="top" wrapText="1"/>
      <protection hidden="1"/>
    </xf>
    <xf numFmtId="0" fontId="2" fillId="0" borderId="0" xfId="20" applyFont="1" applyBorder="1" applyAlignment="1">
      <alignment vertical="center" wrapText="1"/>
      <protection/>
    </xf>
    <xf numFmtId="0" fontId="2" fillId="0" borderId="0" xfId="20" applyFont="1" applyBorder="1" applyAlignment="1">
      <alignment horizontal="left" vertical="center" wrapText="1"/>
      <protection/>
    </xf>
    <xf numFmtId="0" fontId="2" fillId="0" borderId="0" xfId="20" applyFont="1" applyBorder="1" applyAlignment="1">
      <alignment horizontal="left" vertical="top" wrapText="1"/>
      <protection/>
    </xf>
    <xf numFmtId="0" fontId="1" fillId="0" borderId="0" xfId="0" applyFont="1" applyFill="1" applyBorder="1" applyAlignment="1">
      <alignment/>
    </xf>
    <xf numFmtId="0" fontId="4" fillId="0" borderId="0" xfId="0"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vertical="center" wrapText="1"/>
    </xf>
    <xf numFmtId="0" fontId="1" fillId="0" borderId="0" xfId="0" applyFont="1" applyFill="1" applyBorder="1" applyAlignment="1">
      <alignment vertical="center" wrapText="1"/>
    </xf>
    <xf numFmtId="49" fontId="4" fillId="0" borderId="0" xfId="0" applyNumberFormat="1" applyFont="1" applyFill="1" applyBorder="1" applyAlignment="1">
      <alignment/>
    </xf>
    <xf numFmtId="0" fontId="23" fillId="0" borderId="0" xfId="20" applyFont="1" applyAlignment="1">
      <alignment horizontal="center" wrapText="1"/>
      <protection/>
    </xf>
    <xf numFmtId="0" fontId="23" fillId="0" borderId="0" xfId="20" applyFont="1">
      <alignment/>
      <protection/>
    </xf>
    <xf numFmtId="0" fontId="24" fillId="0" borderId="0" xfId="0" applyFont="1" applyAlignment="1">
      <alignment/>
    </xf>
    <xf numFmtId="0" fontId="23" fillId="7" borderId="0" xfId="20" applyFont="1" applyFill="1" applyBorder="1" applyAlignment="1">
      <alignment horizontal="center"/>
      <protection/>
    </xf>
    <xf numFmtId="0" fontId="26" fillId="0" borderId="4" xfId="20" applyFont="1" applyBorder="1" applyAlignment="1">
      <alignment horizontal="left" vertical="top" wrapText="1"/>
      <protection/>
    </xf>
    <xf numFmtId="0" fontId="26" fillId="0" borderId="5" xfId="20" applyFont="1" applyBorder="1" applyAlignment="1">
      <alignment horizontal="left" vertical="top" wrapText="1"/>
      <protection/>
    </xf>
    <xf numFmtId="0" fontId="26" fillId="0" borderId="6" xfId="20" applyFont="1" applyBorder="1" applyAlignment="1">
      <alignment horizontal="left" vertical="top" wrapText="1"/>
      <protection/>
    </xf>
    <xf numFmtId="0" fontId="26" fillId="0" borderId="7" xfId="20" applyFont="1" applyBorder="1" applyAlignment="1">
      <alignment horizontal="left" vertical="top" wrapText="1"/>
      <protection/>
    </xf>
    <xf numFmtId="0" fontId="30" fillId="8" borderId="8" xfId="20" applyFont="1" applyFill="1" applyBorder="1" applyAlignment="1">
      <alignment horizontal="center" vertical="center" wrapText="1"/>
      <protection/>
    </xf>
    <xf numFmtId="0" fontId="30" fillId="8" borderId="9" xfId="20" applyFont="1" applyFill="1" applyBorder="1" applyAlignment="1">
      <alignment horizontal="center" vertical="center" wrapText="1"/>
      <protection/>
    </xf>
    <xf numFmtId="0" fontId="30" fillId="0" borderId="10" xfId="20" applyFont="1" applyBorder="1" applyAlignment="1">
      <alignment vertical="top" wrapText="1"/>
      <protection/>
    </xf>
    <xf numFmtId="0" fontId="31" fillId="0" borderId="11" xfId="20" applyFont="1" applyBorder="1" applyAlignment="1">
      <alignment horizontal="center" vertical="center" wrapText="1"/>
      <protection/>
    </xf>
    <xf numFmtId="0" fontId="30" fillId="0" borderId="11" xfId="20" applyFont="1" applyBorder="1" applyAlignment="1">
      <alignment horizontal="left" vertical="top" wrapText="1"/>
      <protection/>
    </xf>
    <xf numFmtId="0" fontId="32" fillId="0" borderId="10" xfId="20" applyFont="1" applyBorder="1" applyAlignment="1">
      <alignment vertical="top" wrapText="1"/>
      <protection/>
    </xf>
    <xf numFmtId="0" fontId="30" fillId="0" borderId="12" xfId="20" applyFont="1" applyBorder="1" applyAlignment="1">
      <alignment vertical="top" wrapText="1"/>
      <protection/>
    </xf>
    <xf numFmtId="0" fontId="33" fillId="9" borderId="13" xfId="20" applyFont="1" applyFill="1" applyBorder="1" applyAlignment="1">
      <alignment wrapText="1"/>
      <protection/>
    </xf>
    <xf numFmtId="0" fontId="31" fillId="10" borderId="0" xfId="20" applyFont="1" applyFill="1" applyAlignment="1">
      <alignment wrapText="1"/>
      <protection/>
    </xf>
    <xf numFmtId="0" fontId="31" fillId="0" borderId="0" xfId="20" applyFont="1" applyAlignment="1">
      <alignment wrapText="1"/>
      <protection/>
    </xf>
    <xf numFmtId="0" fontId="40" fillId="0" borderId="14" xfId="20" applyFont="1" applyFill="1" applyBorder="1" applyAlignment="1">
      <alignment horizontal="center" vertical="top" wrapText="1"/>
      <protection/>
    </xf>
    <xf numFmtId="0" fontId="35" fillId="0" borderId="0" xfId="20" applyFont="1" applyBorder="1" applyAlignment="1">
      <alignment horizontal="left" vertical="center" wrapText="1"/>
      <protection/>
    </xf>
    <xf numFmtId="0" fontId="23" fillId="0" borderId="0" xfId="20" applyFont="1" applyBorder="1" applyAlignment="1">
      <alignment vertical="center" wrapText="1"/>
      <protection/>
    </xf>
    <xf numFmtId="0" fontId="41" fillId="7" borderId="0" xfId="20" applyFont="1" applyFill="1" applyBorder="1" applyAlignment="1">
      <alignment horizontal="center" vertical="center" wrapText="1"/>
      <protection/>
    </xf>
    <xf numFmtId="0" fontId="41" fillId="7" borderId="0" xfId="20" applyFont="1" applyFill="1" applyBorder="1" applyAlignment="1" applyProtection="1">
      <alignment horizontal="center" vertical="center" wrapText="1"/>
      <protection hidden="1"/>
    </xf>
    <xf numFmtId="0" fontId="23" fillId="0" borderId="0" xfId="20" applyFont="1" applyBorder="1" applyAlignment="1">
      <alignment horizontal="left" vertical="center" wrapText="1"/>
      <protection/>
    </xf>
    <xf numFmtId="0" fontId="23" fillId="0" borderId="0" xfId="20" applyFont="1" applyAlignment="1">
      <alignment horizontal="center" vertical="top" wrapText="1"/>
      <protection/>
    </xf>
    <xf numFmtId="0" fontId="42" fillId="0" borderId="10" xfId="20" applyFont="1" applyBorder="1" applyAlignment="1">
      <alignment horizontal="center" vertical="center" wrapText="1"/>
      <protection/>
    </xf>
    <xf numFmtId="0" fontId="42" fillId="0" borderId="0" xfId="20" applyFont="1" applyAlignment="1" applyProtection="1">
      <alignment horizontal="center" wrapText="1"/>
      <protection hidden="1"/>
    </xf>
    <xf numFmtId="0" fontId="47" fillId="11" borderId="15" xfId="20" applyFont="1" applyFill="1" applyBorder="1" applyAlignment="1">
      <alignment wrapText="1"/>
      <protection/>
    </xf>
    <xf numFmtId="0" fontId="42" fillId="0" borderId="0" xfId="20" applyFont="1" applyAlignment="1">
      <alignment horizontal="center" wrapText="1"/>
      <protection/>
    </xf>
    <xf numFmtId="0" fontId="50" fillId="12" borderId="10" xfId="20" applyFont="1" applyFill="1" applyBorder="1" applyAlignment="1">
      <alignment vertical="center" wrapText="1"/>
      <protection/>
    </xf>
    <xf numFmtId="0" fontId="50" fillId="13" borderId="12" xfId="20" applyFont="1" applyFill="1" applyBorder="1" applyAlignment="1">
      <alignment horizontal="left" vertical="center" wrapText="1"/>
      <protection/>
    </xf>
    <xf numFmtId="0" fontId="50" fillId="14" borderId="12" xfId="20" applyFont="1" applyFill="1" applyBorder="1" applyAlignment="1">
      <alignment horizontal="left" vertical="center" wrapText="1"/>
      <protection/>
    </xf>
    <xf numFmtId="0" fontId="50" fillId="15" borderId="16" xfId="20" applyFont="1" applyFill="1" applyBorder="1" applyAlignment="1">
      <alignment horizontal="left" vertical="center" wrapText="1"/>
      <protection/>
    </xf>
    <xf numFmtId="0" fontId="50" fillId="16" borderId="10" xfId="20" applyFont="1" applyFill="1" applyBorder="1" applyAlignment="1">
      <alignment horizontal="left" vertical="center" wrapText="1"/>
      <protection/>
    </xf>
    <xf numFmtId="0" fontId="50" fillId="16" borderId="12" xfId="20" applyFont="1" applyFill="1" applyBorder="1" applyAlignment="1">
      <alignment horizontal="left" vertical="center" wrapText="1"/>
      <protection/>
    </xf>
    <xf numFmtId="0" fontId="30" fillId="0" borderId="10" xfId="20" applyFont="1" applyBorder="1" applyAlignment="1">
      <alignment horizontal="center" vertical="center" wrapText="1"/>
      <protection/>
    </xf>
    <xf numFmtId="0" fontId="30" fillId="0" borderId="10" xfId="20" applyFont="1" applyFill="1" applyBorder="1" applyAlignment="1">
      <alignment horizontal="center" vertical="center" wrapText="1"/>
      <protection/>
    </xf>
    <xf numFmtId="0" fontId="52" fillId="0" borderId="6" xfId="20" applyFont="1" applyBorder="1" applyAlignment="1">
      <alignment horizontal="left" vertical="top" wrapText="1"/>
      <protection/>
    </xf>
    <xf numFmtId="0" fontId="39" fillId="0" borderId="10" xfId="20" applyFont="1" applyBorder="1" applyAlignment="1">
      <alignment vertical="top" wrapText="1"/>
      <protection/>
    </xf>
    <xf numFmtId="0" fontId="2" fillId="7" borderId="0" xfId="20" applyFont="1" applyFill="1" applyBorder="1" applyAlignment="1">
      <alignment horizontal="left" vertical="top" wrapText="1"/>
      <protection/>
    </xf>
    <xf numFmtId="0" fontId="31" fillId="0" borderId="11" xfId="20" applyFont="1" applyBorder="1" applyAlignment="1" applyProtection="1">
      <alignment horizontal="center" vertical="center" wrapText="1"/>
      <protection locked="0"/>
    </xf>
    <xf numFmtId="0" fontId="42" fillId="0" borderId="13" xfId="20" applyFont="1" applyBorder="1" applyAlignment="1">
      <alignment vertical="center" wrapText="1"/>
      <protection/>
    </xf>
    <xf numFmtId="0" fontId="42" fillId="0" borderId="15" xfId="20" applyFont="1" applyBorder="1" applyAlignment="1">
      <alignment vertical="center" wrapText="1"/>
      <protection/>
    </xf>
    <xf numFmtId="0" fontId="2" fillId="0" borderId="2" xfId="20" applyBorder="1" applyAlignment="1">
      <alignment horizontal="left" vertical="center" wrapText="1"/>
      <protection/>
    </xf>
    <xf numFmtId="0" fontId="2" fillId="0" borderId="2" xfId="20" applyBorder="1" applyAlignment="1">
      <alignment wrapText="1"/>
      <protection/>
    </xf>
    <xf numFmtId="0" fontId="12" fillId="0" borderId="2" xfId="20" applyFont="1" applyBorder="1" applyAlignment="1" applyProtection="1">
      <alignment horizontal="center" wrapText="1"/>
      <protection hidden="1"/>
    </xf>
    <xf numFmtId="0" fontId="2" fillId="0" borderId="2" xfId="20" applyBorder="1" applyAlignment="1">
      <alignment horizontal="left" wrapText="1"/>
      <protection/>
    </xf>
    <xf numFmtId="0" fontId="2" fillId="0" borderId="2" xfId="20" applyBorder="1" applyAlignment="1">
      <alignment horizontal="center" vertical="top" wrapText="1"/>
      <protection/>
    </xf>
    <xf numFmtId="0" fontId="42" fillId="0" borderId="15" xfId="20" applyFont="1" applyBorder="1" applyAlignment="1">
      <alignment horizontal="left" vertical="center" wrapText="1"/>
      <protection/>
    </xf>
    <xf numFmtId="0" fontId="42" fillId="0" borderId="10" xfId="20" applyFont="1" applyBorder="1" applyAlignment="1">
      <alignment vertical="center" wrapText="1"/>
      <protection/>
    </xf>
    <xf numFmtId="0" fontId="23" fillId="0" borderId="10" xfId="20" applyFont="1" applyFill="1" applyBorder="1" applyAlignment="1">
      <alignment horizontal="left" vertical="center" wrapText="1"/>
      <protection/>
    </xf>
    <xf numFmtId="0" fontId="23" fillId="0" borderId="10" xfId="20" applyFont="1" applyFill="1" applyBorder="1" applyAlignment="1">
      <alignment vertical="center" wrapText="1"/>
      <protection/>
    </xf>
    <xf numFmtId="0" fontId="23" fillId="0" borderId="10" xfId="20" applyFont="1" applyBorder="1" applyAlignment="1">
      <alignment vertical="center" wrapText="1"/>
      <protection/>
    </xf>
    <xf numFmtId="0" fontId="42" fillId="7" borderId="10" xfId="20" applyFont="1" applyFill="1" applyBorder="1" applyAlignment="1">
      <alignment horizontal="center" vertical="center" wrapText="1"/>
      <protection/>
    </xf>
    <xf numFmtId="0" fontId="42" fillId="17" borderId="10" xfId="20" applyFont="1" applyFill="1" applyBorder="1" applyAlignment="1">
      <alignment horizontal="center" vertical="center" wrapText="1"/>
      <protection/>
    </xf>
    <xf numFmtId="0" fontId="42" fillId="0" borderId="10" xfId="20" applyFont="1" applyFill="1" applyBorder="1" applyAlignment="1" applyProtection="1">
      <alignment horizontal="center" vertical="center" wrapText="1"/>
      <protection hidden="1"/>
    </xf>
    <xf numFmtId="0" fontId="42" fillId="7" borderId="10" xfId="20" applyFont="1" applyFill="1" applyBorder="1" applyAlignment="1" applyProtection="1">
      <alignment horizontal="center" vertical="center" wrapText="1"/>
      <protection hidden="1"/>
    </xf>
    <xf numFmtId="0" fontId="42" fillId="17" borderId="17" xfId="20" applyFont="1" applyFill="1" applyBorder="1" applyAlignment="1" applyProtection="1">
      <alignment horizontal="center" vertical="center" wrapText="1"/>
      <protection hidden="1"/>
    </xf>
    <xf numFmtId="0" fontId="42" fillId="17" borderId="10" xfId="20" applyFont="1" applyFill="1" applyBorder="1" applyAlignment="1" applyProtection="1">
      <alignment horizontal="center" vertical="center" wrapText="1"/>
      <protection hidden="1"/>
    </xf>
    <xf numFmtId="0" fontId="42" fillId="0" borderId="18" xfId="20" applyFont="1" applyBorder="1" applyAlignment="1">
      <alignment horizontal="center" vertical="center" wrapText="1"/>
      <protection/>
    </xf>
    <xf numFmtId="0" fontId="42" fillId="7" borderId="2" xfId="20" applyFont="1" applyFill="1" applyBorder="1" applyAlignment="1">
      <alignment horizontal="center" vertical="center" wrapText="1"/>
      <protection/>
    </xf>
    <xf numFmtId="0" fontId="23" fillId="0" borderId="19" xfId="20" applyFont="1" applyBorder="1" applyAlignment="1">
      <alignment horizontal="left" vertical="top" wrapText="1"/>
      <protection/>
    </xf>
    <xf numFmtId="0" fontId="23" fillId="0" borderId="17" xfId="20" applyFont="1" applyBorder="1" applyAlignment="1">
      <alignment horizontal="left" vertical="top" wrapText="1"/>
      <protection/>
    </xf>
    <xf numFmtId="0" fontId="23" fillId="0" borderId="0" xfId="20" applyFont="1" applyBorder="1" applyAlignment="1">
      <alignment horizontal="left" vertical="top" wrapText="1"/>
      <protection/>
    </xf>
    <xf numFmtId="0" fontId="23" fillId="0" borderId="10" xfId="20" applyFont="1" applyBorder="1" applyAlignment="1">
      <alignment horizontal="left" vertical="center" wrapText="1"/>
      <protection/>
    </xf>
    <xf numFmtId="0" fontId="49" fillId="0" borderId="10" xfId="21" applyFont="1" applyBorder="1" applyAlignment="1">
      <alignment horizontal="left" vertical="top" wrapText="1"/>
    </xf>
    <xf numFmtId="0" fontId="23" fillId="0" borderId="10" xfId="20" applyFont="1" applyBorder="1" applyAlignment="1">
      <alignment horizontal="left" vertical="top" wrapText="1"/>
      <protection/>
    </xf>
    <xf numFmtId="0" fontId="23" fillId="0" borderId="10" xfId="20" applyFont="1" applyBorder="1" applyAlignment="1">
      <alignment horizontal="center" vertical="top" wrapText="1"/>
      <protection/>
    </xf>
    <xf numFmtId="0" fontId="23" fillId="0" borderId="10" xfId="20" applyFont="1" applyBorder="1" applyAlignment="1" applyProtection="1">
      <alignment horizontal="center" vertical="top" wrapText="1"/>
      <protection locked="0"/>
    </xf>
    <xf numFmtId="0" fontId="2" fillId="0" borderId="10" xfId="20" applyBorder="1" applyAlignment="1">
      <alignment horizontal="center" vertical="top" wrapText="1"/>
      <protection/>
    </xf>
    <xf numFmtId="0" fontId="23" fillId="0" borderId="10" xfId="20" applyFont="1" applyFill="1" applyBorder="1" applyAlignment="1">
      <alignment horizontal="left" vertical="top" wrapText="1"/>
      <protection/>
    </xf>
    <xf numFmtId="0" fontId="42" fillId="7" borderId="0" xfId="20" applyFont="1" applyFill="1" applyBorder="1" applyAlignment="1">
      <alignment horizontal="center" vertical="center" wrapText="1"/>
      <protection/>
    </xf>
    <xf numFmtId="0" fontId="23" fillId="0" borderId="10" xfId="20" applyFont="1" applyFill="1" applyBorder="1" applyAlignment="1">
      <alignment vertical="top" wrapText="1"/>
      <protection/>
    </xf>
    <xf numFmtId="0" fontId="23" fillId="7" borderId="10" xfId="20" applyFont="1" applyFill="1" applyBorder="1" applyAlignment="1">
      <alignment horizontal="left" vertical="center" wrapText="1"/>
      <protection/>
    </xf>
    <xf numFmtId="0" fontId="23" fillId="7" borderId="10" xfId="20" applyFont="1" applyFill="1" applyBorder="1" applyAlignment="1">
      <alignment horizontal="left" vertical="top" wrapText="1"/>
      <protection/>
    </xf>
    <xf numFmtId="0" fontId="23" fillId="7" borderId="10" xfId="20" applyFont="1" applyFill="1" applyBorder="1" applyAlignment="1">
      <alignment horizontal="left" wrapText="1"/>
      <protection/>
    </xf>
    <xf numFmtId="0" fontId="23" fillId="0" borderId="10" xfId="20" applyFont="1" applyBorder="1" applyAlignment="1">
      <alignment horizontal="left" wrapText="1"/>
      <protection/>
    </xf>
    <xf numFmtId="0" fontId="23" fillId="7" borderId="10" xfId="20" applyFont="1" applyFill="1" applyBorder="1" applyAlignment="1">
      <alignment vertical="center" wrapText="1"/>
      <protection/>
    </xf>
    <xf numFmtId="0" fontId="23" fillId="7" borderId="10" xfId="20" applyFont="1" applyFill="1" applyBorder="1" applyAlignment="1">
      <alignment horizontal="left" vertical="center"/>
      <protection/>
    </xf>
    <xf numFmtId="0" fontId="2" fillId="0" borderId="20" xfId="20" applyBorder="1" applyAlignment="1">
      <alignment horizontal="center" vertical="top" wrapText="1"/>
      <protection/>
    </xf>
    <xf numFmtId="0" fontId="23" fillId="7" borderId="8" xfId="20" applyFont="1" applyFill="1" applyBorder="1" applyAlignment="1">
      <alignment horizontal="left" vertical="center" wrapText="1"/>
      <protection/>
    </xf>
    <xf numFmtId="0" fontId="44" fillId="7" borderId="10" xfId="20" applyFont="1" applyFill="1" applyBorder="1" applyAlignment="1">
      <alignment horizontal="left" vertical="center" wrapText="1"/>
      <protection/>
    </xf>
    <xf numFmtId="0" fontId="43" fillId="0" borderId="10" xfId="20" applyFont="1" applyBorder="1" applyAlignment="1" applyProtection="1">
      <alignment horizontal="center" wrapText="1"/>
      <protection hidden="1"/>
    </xf>
    <xf numFmtId="0" fontId="43" fillId="0" borderId="10" xfId="20" applyFont="1" applyBorder="1" applyAlignment="1" applyProtection="1">
      <alignment horizontal="center" vertical="center" wrapText="1"/>
      <protection hidden="1"/>
    </xf>
    <xf numFmtId="0" fontId="42" fillId="0" borderId="10" xfId="20" applyFont="1" applyBorder="1" applyAlignment="1" applyProtection="1">
      <alignment horizontal="center" wrapText="1"/>
      <protection hidden="1"/>
    </xf>
    <xf numFmtId="0" fontId="35" fillId="0" borderId="10" xfId="20" applyFont="1" applyBorder="1" applyAlignment="1">
      <alignment horizontal="left" vertical="top" wrapText="1"/>
      <protection/>
    </xf>
    <xf numFmtId="0" fontId="49" fillId="0" borderId="10" xfId="21" applyFont="1" applyBorder="1" applyAlignment="1" applyProtection="1">
      <alignment horizontal="left" vertical="top" wrapText="1"/>
      <protection/>
    </xf>
    <xf numFmtId="0" fontId="45" fillId="18" borderId="10" xfId="0" applyFont="1" applyFill="1" applyBorder="1" applyAlignment="1">
      <alignment horizontal="center" vertical="center" wrapText="1"/>
    </xf>
    <xf numFmtId="0" fontId="23" fillId="7" borderId="10" xfId="20" applyFont="1" applyFill="1" applyBorder="1" applyAlignment="1">
      <alignment vertical="top" wrapText="1"/>
      <protection/>
    </xf>
    <xf numFmtId="0" fontId="46" fillId="7" borderId="10" xfId="20" applyFont="1" applyFill="1" applyBorder="1" applyAlignment="1">
      <alignment horizontal="left" vertical="top" wrapText="1"/>
      <protection/>
    </xf>
    <xf numFmtId="0" fontId="46" fillId="0" borderId="10" xfId="20" applyFont="1" applyBorder="1" applyAlignment="1">
      <alignment horizontal="left" vertical="top" wrapText="1"/>
      <protection/>
    </xf>
    <xf numFmtId="1" fontId="47" fillId="11" borderId="10" xfId="20" applyNumberFormat="1" applyFont="1" applyFill="1" applyBorder="1" applyAlignment="1">
      <alignment horizontal="center" wrapText="1"/>
      <protection/>
    </xf>
    <xf numFmtId="0" fontId="42" fillId="0" borderId="10" xfId="20" applyFont="1" applyBorder="1" applyAlignment="1">
      <alignment horizontal="center" wrapText="1"/>
      <protection/>
    </xf>
    <xf numFmtId="0" fontId="42" fillId="0" borderId="10" xfId="20" applyFont="1" applyFill="1" applyBorder="1" applyAlignment="1">
      <alignment horizontal="center" wrapText="1"/>
      <protection/>
    </xf>
    <xf numFmtId="1" fontId="42" fillId="11" borderId="10" xfId="20" applyNumberFormat="1" applyFont="1" applyFill="1" applyBorder="1" applyAlignment="1">
      <alignment horizontal="center" wrapText="1"/>
      <protection/>
    </xf>
    <xf numFmtId="1" fontId="42" fillId="11" borderId="11" xfId="20" applyNumberFormat="1" applyFont="1" applyFill="1" applyBorder="1" applyAlignment="1">
      <alignment horizontal="center" wrapText="1"/>
      <protection/>
    </xf>
    <xf numFmtId="0" fontId="42" fillId="0" borderId="10" xfId="20" applyFont="1" applyBorder="1" applyAlignment="1" applyProtection="1">
      <alignment horizontal="center" vertical="center" wrapText="1"/>
      <protection hidden="1"/>
    </xf>
    <xf numFmtId="1" fontId="47" fillId="11" borderId="10" xfId="20" applyNumberFormat="1" applyFont="1" applyFill="1" applyBorder="1" applyAlignment="1" applyProtection="1">
      <alignment horizontal="center" wrapText="1"/>
      <protection hidden="1"/>
    </xf>
    <xf numFmtId="0" fontId="12" fillId="0" borderId="10" xfId="20" applyFont="1" applyBorder="1" applyAlignment="1" applyProtection="1">
      <alignment horizontal="center" vertical="center" wrapText="1"/>
      <protection hidden="1"/>
    </xf>
    <xf numFmtId="0" fontId="42" fillId="7" borderId="10" xfId="20" applyFont="1" applyFill="1" applyBorder="1" applyAlignment="1" applyProtection="1">
      <alignment horizontal="center" vertical="center" wrapText="1"/>
      <protection locked="0"/>
    </xf>
    <xf numFmtId="0" fontId="43" fillId="0" borderId="10" xfId="20" applyFont="1" applyBorder="1" applyAlignment="1" applyProtection="1">
      <alignment horizontal="center" wrapText="1"/>
      <protection locked="0"/>
    </xf>
    <xf numFmtId="0" fontId="21" fillId="0" borderId="21" xfId="20" applyFont="1" applyBorder="1" applyAlignment="1" applyProtection="1">
      <alignment horizontal="center" vertical="top" wrapText="1"/>
      <protection locked="0"/>
    </xf>
    <xf numFmtId="0" fontId="21" fillId="0" borderId="22" xfId="20" applyFont="1" applyBorder="1" applyAlignment="1" applyProtection="1">
      <alignment horizontal="center" vertical="top" wrapText="1"/>
      <protection locked="0"/>
    </xf>
    <xf numFmtId="0" fontId="25" fillId="0" borderId="13" xfId="20" applyFont="1" applyBorder="1" applyAlignment="1">
      <alignment horizontal="center" vertical="top" wrapText="1"/>
      <protection/>
    </xf>
    <xf numFmtId="0" fontId="25" fillId="0" borderId="19" xfId="20" applyFont="1" applyBorder="1" applyAlignment="1">
      <alignment horizontal="center" vertical="top" wrapText="1"/>
      <protection/>
    </xf>
    <xf numFmtId="0" fontId="25" fillId="0" borderId="9" xfId="20" applyFont="1" applyBorder="1" applyAlignment="1">
      <alignment horizontal="center" vertical="top" wrapText="1"/>
      <protection/>
    </xf>
    <xf numFmtId="0" fontId="16" fillId="0" borderId="23" xfId="20" applyFont="1" applyBorder="1" applyAlignment="1" applyProtection="1">
      <alignment horizontal="center" vertical="top" wrapText="1"/>
      <protection locked="0"/>
    </xf>
    <xf numFmtId="0" fontId="16" fillId="0" borderId="24" xfId="20" applyFont="1" applyBorder="1" applyAlignment="1" applyProtection="1">
      <alignment horizontal="center" vertical="top" wrapText="1"/>
      <protection locked="0"/>
    </xf>
    <xf numFmtId="0" fontId="16" fillId="0" borderId="21" xfId="20" applyFont="1" applyBorder="1" applyAlignment="1" applyProtection="1">
      <alignment horizontal="center" vertical="top" wrapText="1"/>
      <protection locked="0"/>
    </xf>
    <xf numFmtId="0" fontId="16" fillId="0" borderId="22" xfId="20" applyFont="1" applyBorder="1" applyAlignment="1" applyProtection="1">
      <alignment horizontal="center" vertical="top" wrapText="1"/>
      <protection locked="0"/>
    </xf>
    <xf numFmtId="0" fontId="16" fillId="0" borderId="25" xfId="20" applyFont="1" applyBorder="1" applyAlignment="1" applyProtection="1">
      <alignment horizontal="center" vertical="top" wrapText="1"/>
      <protection locked="0"/>
    </xf>
    <xf numFmtId="0" fontId="16" fillId="0" borderId="26" xfId="20" applyFont="1" applyBorder="1" applyAlignment="1" applyProtection="1">
      <alignment horizontal="center" vertical="top" wrapText="1"/>
      <protection locked="0"/>
    </xf>
    <xf numFmtId="0" fontId="16" fillId="0" borderId="27" xfId="20" applyFont="1" applyBorder="1" applyAlignment="1" applyProtection="1">
      <alignment horizontal="center" vertical="top" wrapText="1"/>
      <protection locked="0"/>
    </xf>
    <xf numFmtId="0" fontId="15" fillId="0" borderId="28" xfId="20" applyFont="1" applyBorder="1" applyAlignment="1" applyProtection="1">
      <alignment horizontal="center" vertical="top" wrapText="1"/>
      <protection locked="0"/>
    </xf>
    <xf numFmtId="0" fontId="15" fillId="0" borderId="29" xfId="20" applyFont="1" applyBorder="1" applyAlignment="1" applyProtection="1">
      <alignment horizontal="center" vertical="top" wrapText="1"/>
      <protection locked="0"/>
    </xf>
    <xf numFmtId="0" fontId="15" fillId="0" borderId="30" xfId="20" applyFont="1" applyBorder="1" applyAlignment="1" applyProtection="1">
      <alignment horizontal="center" vertical="top" wrapText="1"/>
      <protection locked="0"/>
    </xf>
    <xf numFmtId="0" fontId="33" fillId="0" borderId="31" xfId="20" applyFont="1" applyBorder="1" applyAlignment="1">
      <alignment horizontal="center" vertical="center" wrapText="1"/>
      <protection/>
    </xf>
    <xf numFmtId="0" fontId="33" fillId="0" borderId="26" xfId="20" applyFont="1" applyBorder="1" applyAlignment="1">
      <alignment horizontal="center" vertical="center" wrapText="1"/>
      <protection/>
    </xf>
    <xf numFmtId="0" fontId="33" fillId="0" borderId="27" xfId="20" applyFont="1" applyBorder="1" applyAlignment="1">
      <alignment horizontal="center" vertical="center" wrapText="1"/>
      <protection/>
    </xf>
    <xf numFmtId="0" fontId="34" fillId="0" borderId="13" xfId="20" applyFont="1" applyBorder="1" applyAlignment="1">
      <alignment vertical="center" wrapText="1"/>
      <protection/>
    </xf>
    <xf numFmtId="0" fontId="34" fillId="0" borderId="19" xfId="20" applyFont="1" applyBorder="1" applyAlignment="1">
      <alignment vertical="center" wrapText="1"/>
      <protection/>
    </xf>
    <xf numFmtId="0" fontId="34" fillId="0" borderId="9" xfId="20" applyFont="1" applyBorder="1" applyAlignment="1">
      <alignment vertical="center" wrapText="1"/>
      <protection/>
    </xf>
    <xf numFmtId="0" fontId="35" fillId="0" borderId="13" xfId="20" applyFont="1" applyBorder="1" applyAlignment="1">
      <alignment vertical="center" wrapText="1"/>
      <protection/>
    </xf>
    <xf numFmtId="0" fontId="35" fillId="0" borderId="19" xfId="20" applyFont="1" applyBorder="1" applyAlignment="1">
      <alignment vertical="center" wrapText="1"/>
      <protection/>
    </xf>
    <xf numFmtId="0" fontId="35" fillId="0" borderId="9" xfId="20" applyFont="1" applyBorder="1" applyAlignment="1">
      <alignment vertical="center" wrapText="1"/>
      <protection/>
    </xf>
    <xf numFmtId="0" fontId="16" fillId="0" borderId="32" xfId="20" applyFont="1" applyBorder="1" applyAlignment="1" applyProtection="1">
      <alignment horizontal="center" vertical="top" wrapText="1"/>
      <protection locked="0"/>
    </xf>
    <xf numFmtId="0" fontId="16" fillId="0" borderId="33" xfId="20" applyFont="1" applyBorder="1" applyAlignment="1" applyProtection="1">
      <alignment horizontal="center" vertical="top" wrapText="1"/>
      <protection locked="0"/>
    </xf>
    <xf numFmtId="0" fontId="27" fillId="19" borderId="13" xfId="20" applyFont="1" applyFill="1" applyBorder="1" applyAlignment="1">
      <alignment horizontal="center" vertical="center" wrapText="1"/>
      <protection/>
    </xf>
    <xf numFmtId="0" fontId="27" fillId="19" borderId="19" xfId="20" applyFont="1" applyFill="1" applyBorder="1" applyAlignment="1">
      <alignment horizontal="center" vertical="center" wrapText="1"/>
      <protection/>
    </xf>
    <xf numFmtId="0" fontId="27" fillId="19" borderId="9" xfId="20" applyFont="1" applyFill="1" applyBorder="1" applyAlignment="1">
      <alignment horizontal="center" vertical="center" wrapText="1"/>
      <protection/>
    </xf>
    <xf numFmtId="0" fontId="54" fillId="19" borderId="34" xfId="20" applyFont="1" applyFill="1" applyBorder="1" applyAlignment="1">
      <alignment horizontal="center" vertical="top" wrapText="1"/>
      <protection/>
    </xf>
    <xf numFmtId="0" fontId="28" fillId="19" borderId="0" xfId="20" applyFont="1" applyFill="1" applyAlignment="1">
      <alignment horizontal="center" vertical="top" wrapText="1"/>
      <protection/>
    </xf>
    <xf numFmtId="0" fontId="28" fillId="19" borderId="35" xfId="20" applyFont="1" applyFill="1" applyBorder="1" applyAlignment="1">
      <alignment horizontal="center" vertical="top" wrapText="1"/>
      <protection/>
    </xf>
    <xf numFmtId="0" fontId="28" fillId="19" borderId="34" xfId="20" applyFont="1" applyFill="1" applyBorder="1" applyAlignment="1">
      <alignment horizontal="center" vertical="top" wrapText="1"/>
      <protection/>
    </xf>
    <xf numFmtId="0" fontId="28" fillId="19" borderId="36" xfId="20" applyFont="1" applyFill="1" applyBorder="1" applyAlignment="1">
      <alignment horizontal="center" vertical="top" wrapText="1"/>
      <protection/>
    </xf>
    <xf numFmtId="0" fontId="28" fillId="19" borderId="2" xfId="20" applyFont="1" applyFill="1" applyBorder="1" applyAlignment="1">
      <alignment horizontal="center" vertical="top" wrapText="1"/>
      <protection/>
    </xf>
    <xf numFmtId="0" fontId="28" fillId="19" borderId="37" xfId="20" applyFont="1" applyFill="1" applyBorder="1" applyAlignment="1">
      <alignment horizontal="center" vertical="top" wrapText="1"/>
      <protection/>
    </xf>
    <xf numFmtId="0" fontId="29" fillId="10" borderId="15" xfId="20" applyFont="1" applyFill="1" applyBorder="1" applyAlignment="1">
      <alignment horizontal="center"/>
      <protection/>
    </xf>
    <xf numFmtId="0" fontId="29" fillId="10" borderId="17" xfId="20" applyFont="1" applyFill="1" applyBorder="1" applyAlignment="1">
      <alignment horizontal="center"/>
      <protection/>
    </xf>
    <xf numFmtId="0" fontId="29" fillId="10" borderId="18" xfId="20" applyFont="1" applyFill="1" applyBorder="1" applyAlignment="1">
      <alignment horizontal="center"/>
      <protection/>
    </xf>
    <xf numFmtId="0" fontId="51" fillId="12" borderId="13" xfId="20" applyFont="1" applyFill="1" applyBorder="1" applyAlignment="1">
      <alignment horizontal="center" vertical="center" wrapText="1"/>
      <protection/>
    </xf>
    <xf numFmtId="0" fontId="51" fillId="12" borderId="19" xfId="20" applyFont="1" applyFill="1" applyBorder="1" applyAlignment="1">
      <alignment horizontal="center" vertical="center" wrapText="1"/>
      <protection/>
    </xf>
    <xf numFmtId="0" fontId="51" fillId="12" borderId="9" xfId="20" applyFont="1" applyFill="1" applyBorder="1" applyAlignment="1">
      <alignment horizontal="center" vertical="center" wrapText="1"/>
      <protection/>
    </xf>
    <xf numFmtId="0" fontId="30" fillId="19" borderId="3" xfId="20" applyFont="1" applyFill="1" applyBorder="1" applyAlignment="1">
      <alignment horizontal="center" vertical="center" wrapText="1"/>
      <protection/>
    </xf>
    <xf numFmtId="0" fontId="30" fillId="19" borderId="2" xfId="20" applyFont="1" applyFill="1" applyBorder="1" applyAlignment="1">
      <alignment horizontal="center" vertical="center" wrapText="1"/>
      <protection/>
    </xf>
    <xf numFmtId="0" fontId="30" fillId="19" borderId="11" xfId="20" applyFont="1" applyFill="1" applyBorder="1" applyAlignment="1">
      <alignment horizontal="center" vertical="center" wrapText="1"/>
      <protection/>
    </xf>
    <xf numFmtId="0" fontId="30" fillId="19" borderId="13" xfId="20" applyFont="1" applyFill="1" applyBorder="1" applyAlignment="1">
      <alignment horizontal="center" vertical="center" wrapText="1"/>
      <protection/>
    </xf>
    <xf numFmtId="0" fontId="30" fillId="19" borderId="19" xfId="20" applyFont="1" applyFill="1" applyBorder="1" applyAlignment="1">
      <alignment horizontal="center" vertical="center" wrapText="1"/>
      <protection/>
    </xf>
    <xf numFmtId="0" fontId="30" fillId="19" borderId="9" xfId="20" applyFont="1" applyFill="1" applyBorder="1" applyAlignment="1">
      <alignment horizontal="center" vertical="center" wrapText="1"/>
      <protection/>
    </xf>
    <xf numFmtId="0" fontId="43" fillId="0" borderId="38" xfId="20" applyFont="1" applyBorder="1" applyAlignment="1">
      <alignment horizontal="left" vertical="center" wrapText="1"/>
      <protection/>
    </xf>
    <xf numFmtId="0" fontId="43" fillId="0" borderId="39" xfId="20" applyFont="1" applyBorder="1" applyAlignment="1">
      <alignment horizontal="left" vertical="center" wrapText="1"/>
      <protection/>
    </xf>
    <xf numFmtId="0" fontId="43" fillId="0" borderId="40" xfId="20" applyFont="1" applyBorder="1" applyAlignment="1">
      <alignment horizontal="left" vertical="center" wrapText="1"/>
      <protection/>
    </xf>
    <xf numFmtId="0" fontId="43" fillId="0" borderId="15" xfId="20" applyFont="1" applyBorder="1" applyAlignment="1">
      <alignment horizontal="left" vertical="center" wrapText="1"/>
      <protection/>
    </xf>
    <xf numFmtId="0" fontId="43" fillId="0" borderId="14" xfId="20" applyFont="1" applyBorder="1" applyAlignment="1">
      <alignment horizontal="left" vertical="center" wrapText="1"/>
      <protection/>
    </xf>
    <xf numFmtId="0" fontId="43" fillId="0" borderId="3" xfId="20" applyFont="1" applyBorder="1" applyAlignment="1">
      <alignment horizontal="left" vertical="center" wrapText="1"/>
      <protection/>
    </xf>
    <xf numFmtId="0" fontId="43" fillId="0" borderId="41" xfId="20" applyFont="1" applyBorder="1" applyAlignment="1">
      <alignment horizontal="left" vertical="center" wrapText="1"/>
      <protection/>
    </xf>
    <xf numFmtId="0" fontId="43" fillId="0" borderId="8" xfId="20" applyFont="1" applyBorder="1" applyAlignment="1">
      <alignment horizontal="left" vertical="center" wrapText="1"/>
      <protection/>
    </xf>
    <xf numFmtId="0" fontId="43" fillId="0" borderId="16" xfId="20" applyFont="1" applyBorder="1" applyAlignment="1">
      <alignment horizontal="left" vertical="center" wrapText="1"/>
      <protection/>
    </xf>
    <xf numFmtId="0" fontId="43" fillId="0" borderId="12" xfId="20" applyFont="1" applyBorder="1" applyAlignment="1">
      <alignment horizontal="left" vertical="center" wrapText="1"/>
      <protection/>
    </xf>
    <xf numFmtId="0" fontId="43" fillId="0" borderId="8" xfId="20" applyFont="1" applyFill="1" applyBorder="1" applyAlignment="1">
      <alignment horizontal="left" vertical="center" wrapText="1"/>
      <protection/>
    </xf>
    <xf numFmtId="0" fontId="43" fillId="0" borderId="16" xfId="20" applyFont="1" applyFill="1" applyBorder="1" applyAlignment="1">
      <alignment horizontal="left" vertical="center" wrapText="1"/>
      <protection/>
    </xf>
    <xf numFmtId="0" fontId="43" fillId="0" borderId="12" xfId="20" applyFont="1" applyFill="1" applyBorder="1" applyAlignment="1">
      <alignment horizontal="left" vertical="center" wrapText="1"/>
      <protection/>
    </xf>
    <xf numFmtId="0" fontId="38" fillId="0" borderId="13" xfId="20" applyFont="1" applyBorder="1" applyAlignment="1">
      <alignment horizontal="left" vertical="center" wrapText="1"/>
      <protection/>
    </xf>
    <xf numFmtId="0" fontId="38" fillId="0" borderId="19" xfId="20" applyFont="1" applyBorder="1" applyAlignment="1">
      <alignment horizontal="left" vertical="center" wrapText="1"/>
      <protection/>
    </xf>
    <xf numFmtId="0" fontId="38" fillId="0" borderId="9" xfId="20" applyFont="1" applyBorder="1" applyAlignment="1">
      <alignment horizontal="left" vertical="center" wrapText="1"/>
      <protection/>
    </xf>
    <xf numFmtId="0" fontId="39" fillId="20" borderId="13" xfId="20" applyFont="1" applyFill="1" applyBorder="1" applyAlignment="1">
      <alignment horizontal="left" vertical="top" wrapText="1"/>
      <protection/>
    </xf>
    <xf numFmtId="0" fontId="39" fillId="20" borderId="19" xfId="20" applyFont="1" applyFill="1" applyBorder="1" applyAlignment="1">
      <alignment horizontal="left" vertical="top" wrapText="1"/>
      <protection/>
    </xf>
    <xf numFmtId="0" fontId="39" fillId="20" borderId="9" xfId="20" applyFont="1" applyFill="1" applyBorder="1" applyAlignment="1">
      <alignment horizontal="left" vertical="top" wrapText="1"/>
      <protection/>
    </xf>
    <xf numFmtId="0" fontId="39" fillId="9" borderId="13" xfId="20" applyFont="1" applyFill="1" applyBorder="1" applyAlignment="1">
      <alignment horizontal="left" vertical="top" wrapText="1"/>
      <protection/>
    </xf>
    <xf numFmtId="0" fontId="39" fillId="9" borderId="19" xfId="20" applyFont="1" applyFill="1" applyBorder="1" applyAlignment="1">
      <alignment horizontal="left" vertical="top" wrapText="1"/>
      <protection/>
    </xf>
    <xf numFmtId="0" fontId="39" fillId="9" borderId="9" xfId="20" applyFont="1" applyFill="1" applyBorder="1" applyAlignment="1">
      <alignment horizontal="left" vertical="top" wrapText="1"/>
      <protection/>
    </xf>
    <xf numFmtId="0" fontId="39" fillId="0" borderId="13" xfId="20" applyFont="1" applyFill="1" applyBorder="1" applyAlignment="1">
      <alignment horizontal="left" vertical="top" wrapText="1"/>
      <protection/>
    </xf>
    <xf numFmtId="0" fontId="39" fillId="0" borderId="19" xfId="20" applyFont="1" applyFill="1" applyBorder="1" applyAlignment="1">
      <alignment horizontal="left" vertical="top" wrapText="1"/>
      <protection/>
    </xf>
    <xf numFmtId="0" fontId="39" fillId="0" borderId="9" xfId="20" applyFont="1" applyFill="1" applyBorder="1" applyAlignment="1">
      <alignment horizontal="left" vertical="top" wrapText="1"/>
      <protection/>
    </xf>
    <xf numFmtId="0" fontId="30" fillId="0" borderId="8" xfId="20" applyFont="1" applyBorder="1" applyAlignment="1">
      <alignment horizontal="center" vertical="center" wrapText="1"/>
      <protection/>
    </xf>
    <xf numFmtId="0" fontId="30" fillId="0" borderId="12" xfId="20" applyFont="1" applyBorder="1" applyAlignment="1">
      <alignment horizontal="center" vertical="center" wrapText="1"/>
      <protection/>
    </xf>
    <xf numFmtId="0" fontId="11" fillId="0" borderId="42" xfId="0" applyFont="1" applyBorder="1" applyAlignment="1">
      <alignment/>
    </xf>
    <xf numFmtId="0" fontId="1" fillId="0" borderId="42" xfId="0" applyFont="1" applyBorder="1" applyAlignment="1">
      <alignment/>
    </xf>
    <xf numFmtId="0" fontId="1" fillId="0" borderId="43" xfId="0" applyFont="1" applyBorder="1" applyAlignment="1">
      <alignment/>
    </xf>
    <xf numFmtId="0" fontId="8" fillId="0" borderId="42" xfId="0" applyFont="1" applyBorder="1" applyAlignment="1">
      <alignment/>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18">
    <dxf>
      <fill>
        <patternFill patternType="solid">
          <fgColor theme="7"/>
          <bgColor theme="7"/>
        </patternFill>
      </fill>
      <border/>
    </dxf>
    <dxf>
      <fill>
        <patternFill patternType="solid">
          <fgColor rgb="FFFFFF00"/>
          <bgColor rgb="FFFFFF00"/>
        </patternFill>
      </fill>
      <border/>
    </dxf>
    <dxf>
      <fill>
        <patternFill patternType="solid">
          <fgColor rgb="FFF1C232"/>
          <bgColor rgb="FFF1C232"/>
        </patternFill>
      </fill>
      <border/>
    </dxf>
    <dxf>
      <fill>
        <patternFill patternType="solid">
          <fgColor rgb="FFFF0000"/>
          <bgColor rgb="FFFF0000"/>
        </patternFill>
      </fill>
      <border/>
    </dxf>
    <dxf>
      <fill>
        <patternFill patternType="solid">
          <fgColor rgb="FF990000"/>
          <bgColor rgb="FF990000"/>
        </patternFill>
      </fill>
      <border/>
    </dxf>
    <dxf>
      <font>
        <color theme="1"/>
      </font>
      <fill>
        <patternFill>
          <bgColor rgb="FFFFFF00"/>
        </patternFill>
      </fill>
      <border/>
    </dxf>
    <dxf>
      <font>
        <color theme="1"/>
      </font>
      <fill>
        <patternFill>
          <bgColor rgb="FFFF0000"/>
        </patternFill>
      </fill>
      <border/>
    </dxf>
    <dxf>
      <font>
        <color theme="1"/>
      </font>
      <fill>
        <patternFill>
          <bgColor rgb="FFFFC000"/>
        </patternFill>
      </fill>
      <border/>
    </dxf>
    <dxf>
      <font>
        <color theme="1"/>
      </font>
      <fill>
        <patternFill>
          <bgColor rgb="FF00B050"/>
        </patternFill>
      </fill>
      <border/>
    </dxf>
    <dxf>
      <font>
        <color theme="1"/>
      </font>
      <fill>
        <patternFill>
          <bgColor rgb="FF92D050"/>
        </patternFill>
      </fill>
      <border/>
    </dxf>
    <dxf>
      <font>
        <color theme="1"/>
      </font>
      <fill>
        <patternFill>
          <bgColor rgb="FFFFFF00"/>
        </patternFill>
      </fill>
      <border/>
    </dxf>
    <dxf>
      <font>
        <color theme="1"/>
      </font>
      <fill>
        <patternFill>
          <bgColor rgb="FFFF0000"/>
        </patternFill>
      </fill>
      <border/>
    </dxf>
    <dxf>
      <font>
        <color theme="1"/>
      </font>
      <fill>
        <patternFill>
          <bgColor rgb="FFFFC000"/>
        </patternFill>
      </fill>
      <border/>
    </dxf>
    <dxf>
      <font>
        <color theme="1"/>
      </font>
      <fill>
        <patternFill>
          <bgColor rgb="FF00B050"/>
        </patternFill>
      </fill>
      <border/>
    </dxf>
    <dxf>
      <font>
        <color theme="1"/>
      </font>
      <fill>
        <patternFill>
          <bgColor rgb="FFFFFF00"/>
        </patternFill>
      </fill>
      <border/>
    </dxf>
    <dxf>
      <font>
        <color theme="1"/>
      </font>
      <fill>
        <patternFill>
          <bgColor rgb="FFFF0000"/>
        </patternFill>
      </fill>
      <border/>
    </dxf>
    <dxf>
      <font>
        <color theme="1"/>
      </font>
      <fill>
        <patternFill>
          <bgColor rgb="FFFFC000"/>
        </patternFill>
      </fill>
      <border/>
    </dxf>
    <dxf>
      <font>
        <color theme="1"/>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104775</xdr:rowOff>
    </xdr:from>
    <xdr:ext cx="9353550" cy="9944100"/>
    <xdr:sp macro="" textlink="">
      <xdr:nvSpPr>
        <xdr:cNvPr id="2" name="TextBox 1"/>
        <xdr:cNvSpPr txBox="1"/>
      </xdr:nvSpPr>
      <xdr:spPr>
        <a:xfrm rot="10800000" flipH="1" flipV="1">
          <a:off x="76200" y="266700"/>
          <a:ext cx="9353550" cy="9944100"/>
        </a:xfrm>
        <a:prstGeom prst="rect">
          <a:avLst/>
        </a:prstGeom>
        <a:solidFill>
          <a:srgbClr val="FFFFFF"/>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fr-CA" sz="2000" b="1" i="0">
              <a:solidFill>
                <a:schemeClr val="tx1"/>
              </a:solidFill>
              <a:latin typeface="Gotham Black" pitchFamily="2" charset="77"/>
              <a:ea typeface="+mn-ea"/>
              <a:cs typeface="+mn-cs"/>
            </a:rPr>
            <a:t>Outil d’évaluation et liste de vérification </a:t>
          </a:r>
          <a:br>
            <a:rPr lang="fr-CA" sz="2000" b="1" i="0">
              <a:solidFill>
                <a:schemeClr val="tx1"/>
              </a:solidFill>
              <a:latin typeface="Gotham Black" pitchFamily="2" charset="77"/>
              <a:ea typeface="+mn-ea"/>
              <a:cs typeface="+mn-cs"/>
            </a:rPr>
          </a:br>
          <a:r>
            <a:rPr lang="fr-CA" sz="2000" b="1" i="0">
              <a:solidFill>
                <a:schemeClr val="tx1"/>
              </a:solidFill>
              <a:latin typeface="Gotham Black" pitchFamily="2" charset="77"/>
              <a:ea typeface="+mn-ea"/>
              <a:cs typeface="+mn-cs"/>
            </a:rPr>
            <a:t>des mesures d’atténuation de risques de RCA</a:t>
          </a:r>
          <a:endParaRPr lang="en-US" sz="1050" b="1">
            <a:latin typeface="Gotham Book" pitchFamily="2" charset="77"/>
          </a:endParaRPr>
        </a:p>
        <a:p>
          <a:endParaRPr lang="fr-CA" sz="1100" b="1">
            <a:solidFill>
              <a:schemeClr val="tx1"/>
            </a:solidFill>
            <a:effectLst/>
            <a:latin typeface="+mn-lt"/>
            <a:ea typeface="+mn-ea"/>
            <a:cs typeface="+mn-cs"/>
          </a:endParaRPr>
        </a:p>
        <a:p>
          <a:r>
            <a:rPr lang="fr-CA" sz="1100" b="1">
              <a:solidFill>
                <a:schemeClr val="tx1"/>
              </a:solidFill>
              <a:effectLst/>
              <a:latin typeface="Gotham Book" pitchFamily="2" charset="77"/>
              <a:ea typeface="+mn-ea"/>
              <a:cs typeface="+mn-cs"/>
            </a:rPr>
            <a:t>Si des restrictions de mouvement (provinciales, locales) et des mesures de distanciation physique restent en place, cette évaluation des risques peut ne pas s’appliquer, car les restrictions de santé publique (par exemple, nombre maximum de personnes ensemble, quarantaine après le déplacement, etc.) prévaudront et, de par leur nature, pourraient empêcher toute forme d’entraînement sur l’eau.</a:t>
          </a:r>
          <a:endParaRPr lang="fr-CA" sz="1100">
            <a:solidFill>
              <a:schemeClr val="tx1"/>
            </a:solidFill>
            <a:effectLst/>
            <a:latin typeface="Gotham Book" pitchFamily="2" charset="77"/>
            <a:ea typeface="+mn-ea"/>
            <a:cs typeface="+mn-cs"/>
          </a:endParaRPr>
        </a:p>
        <a:p>
          <a:endParaRPr lang="en-US" sz="1050">
            <a:latin typeface="Gotham Book" pitchFamily="2" charset="77"/>
          </a:endParaRPr>
        </a:p>
        <a:p>
          <a:r>
            <a:rPr lang="fr-CA" sz="1100">
              <a:solidFill>
                <a:schemeClr val="tx1"/>
              </a:solidFill>
              <a:effectLst/>
              <a:latin typeface="Gotham Book" pitchFamily="2" charset="77"/>
              <a:ea typeface="+mn-ea"/>
              <a:cs typeface="+mn-cs"/>
            </a:rPr>
            <a:t>La planification courante comprend la réalisation d’évaluations des risques afin de déterminer le risque global de propagation de la maladie. Compte tenu de l’épidémie actuelle de COVID-19, une liste de vérification pour l’évaluation et l’atténuation de risques spécifiques à la maladie et à l’aviron a été élaborée afin d’évaluer le risque particulier de la COVID-19 dans les clubs d’aviron.</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Afin de pouvoir offrir des réponses précises en lien avec cette liste de vérification pour l’évaluation et l’atténuation de risques, les responsables doivent être bien informés sur l’épidémie actuelle de COVID-19. Ils doivent se référer aux rapports quotidiens sur la situation provinciale, locale et mondiale de COVID-19 fournis par l’OMS, Santé Canada et les autorités sanitaires provinciales.</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L’outil doit être rempli dans cette feuille de calcul Excel (voir les onglets suivants), car les pointages se calculeront automatiquement.</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Il faut s’assurer que cette évaluation des risques soit menée avec la participation des autorités locales de santé publique. Idéalement, du personnel spécialisé dans l’évaluation des risques, l’épidémiologie et les mesures de contrôle des maladies infectieuses participera dès les premières étapes de la planification.</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Pour la décision globale, les facteurs suivants seront pris en considération :</a:t>
          </a:r>
        </a:p>
        <a:p>
          <a:pPr lvl="0"/>
          <a:r>
            <a:rPr lang="fr-CA" sz="1100">
              <a:solidFill>
                <a:schemeClr val="tx1"/>
              </a:solidFill>
              <a:effectLst/>
              <a:latin typeface="Gotham Book" pitchFamily="2" charset="77"/>
              <a:ea typeface="+mn-ea"/>
              <a:cs typeface="+mn-cs"/>
            </a:rPr>
            <a:t>*</a:t>
          </a:r>
          <a:r>
            <a:rPr lang="fr-CA" sz="1100" baseline="0">
              <a:solidFill>
                <a:schemeClr val="tx1"/>
              </a:solidFill>
              <a:effectLst/>
              <a:latin typeface="Gotham Book" pitchFamily="2" charset="77"/>
              <a:ea typeface="+mn-ea"/>
              <a:cs typeface="+mn-cs"/>
            </a:rPr>
            <a:t> </a:t>
          </a:r>
          <a:r>
            <a:rPr lang="fr-CA" sz="1100">
              <a:solidFill>
                <a:schemeClr val="tx1"/>
              </a:solidFill>
              <a:effectLst/>
              <a:latin typeface="Gotham Book" pitchFamily="2" charset="77"/>
              <a:ea typeface="+mn-ea"/>
              <a:cs typeface="+mn-cs"/>
            </a:rPr>
            <a:t>Le stade actuel de l’épidémie de COVID-19 là où l’entraînement doit avoir lieu et la dynamique de transmission connue</a:t>
          </a:r>
        </a:p>
        <a:p>
          <a:pPr lvl="0"/>
          <a:r>
            <a:rPr lang="fr-CA" sz="1100">
              <a:solidFill>
                <a:schemeClr val="tx1"/>
              </a:solidFill>
              <a:effectLst/>
              <a:latin typeface="Gotham Book" pitchFamily="2" charset="77"/>
              <a:ea typeface="+mn-ea"/>
              <a:cs typeface="+mn-cs"/>
            </a:rPr>
            <a:t>* La répartition géographique et le nombre de participants, ainsi que leur profil de risque individuel</a:t>
          </a:r>
        </a:p>
        <a:p>
          <a:pPr lvl="0"/>
          <a:r>
            <a:rPr lang="fr-CA" sz="1100">
              <a:solidFill>
                <a:schemeClr val="tx1"/>
              </a:solidFill>
              <a:effectLst/>
              <a:latin typeface="Gotham Book" pitchFamily="2" charset="77"/>
              <a:ea typeface="+mn-ea"/>
              <a:cs typeface="+mn-cs"/>
            </a:rPr>
            <a:t>* L’outil d’évaluation des risques</a:t>
          </a:r>
        </a:p>
        <a:p>
          <a:pPr lvl="0"/>
          <a:r>
            <a:rPr lang="fr-CA" sz="1100">
              <a:solidFill>
                <a:schemeClr val="tx1"/>
              </a:solidFill>
              <a:effectLst/>
              <a:latin typeface="Gotham Book" pitchFamily="2" charset="77"/>
              <a:ea typeface="+mn-ea"/>
              <a:cs typeface="+mn-cs"/>
            </a:rPr>
            <a:t>* Les mesures d’atténuation qui sont actuellement en place ou qui peuvent être mises en œuvre</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Il est important de se rappeler que si les mesures d’atténuation peuvent réduire le risque d’infection à la COVID-19, elles ne peuvent pas éliminer complètement la menace. Le Comité consultatif de médecine sportive (CCMS), la Santé publique du Canada et l’OMS estiment que toutes les régions où il y a une transmission communautaire devraient sérieusement restreindre les rassemblements qui réunissent des gens et qui ont le potentiel d’amplifier la maladie. Ils soutiennent également les recommandations liées à la distanciation physique. </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Cet outil a été adapté spécifiquement pour les clubs d’aviron du Canada à partir de la liste de vérification de l’OMS pour l’évaluation et l’atténuation des risques liés aux rassemblements de masse et de l’outil canadien d'évaluation de risques. Ces éléments ont permis de définir une liste de vérification pour l’évaluation et l’atténuation des risques afin de minimiser le risque de transmission de COVID-19 lors de la reprise du club pour de l’entraînement sur l’eau.</a:t>
          </a:r>
        </a:p>
        <a:p>
          <a:endParaRPr lang="en-US" sz="1050" b="1">
            <a:solidFill>
              <a:srgbClr val="FF0000"/>
            </a:solidFill>
            <a:latin typeface="Gotham Book" pitchFamily="2" charset="77"/>
          </a:endParaRPr>
        </a:p>
        <a:p>
          <a:r>
            <a:rPr lang="fr-CA" sz="1100" b="1">
              <a:solidFill>
                <a:srgbClr val="FF0000"/>
              </a:solidFill>
              <a:effectLst/>
              <a:latin typeface="Gotham Book" pitchFamily="2" charset="77"/>
              <a:ea typeface="+mn-ea"/>
              <a:cs typeface="+mn-cs"/>
            </a:rPr>
            <a:t>TOUS LES ÉLÉMENTS OBLIGATOIRES ÉNUMÉRÉS DANS LA LISTE DE VÉRIFICATION DES MESURES D’ATTÉNUATION DOIVENT ÊTRE EN PLACE POUR MINIMISER LES RISQUES POUR VOTRE CLUB ET SES MEMBRES ET POUR QUE L’ACTIVITÉ DU CLUB SOIT SANCTIONNÉE PAR RCA ET COUVERTE PAR LES ASSURANCES DE RCA.</a:t>
          </a:r>
          <a:endParaRPr lang="fr-CA" sz="1100">
            <a:solidFill>
              <a:srgbClr val="FF0000"/>
            </a:solidFill>
            <a:effectLst/>
            <a:latin typeface="Gotham Book" pitchFamily="2" charset="77"/>
            <a:ea typeface="+mn-ea"/>
            <a:cs typeface="+mn-cs"/>
          </a:endParaRPr>
        </a:p>
        <a:p>
          <a:endParaRPr lang="en-US" sz="1050" b="1">
            <a:solidFill>
              <a:srgbClr val="FF0000"/>
            </a:solidFill>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pPr lvl="0"/>
          <a:r>
            <a:rPr lang="fr-CA" sz="1100">
              <a:solidFill>
                <a:schemeClr val="tx1"/>
              </a:solidFill>
              <a:effectLst/>
              <a:latin typeface="Gotham Book" pitchFamily="2" charset="77"/>
              <a:ea typeface="+mn-ea"/>
              <a:cs typeface="+mn-cs"/>
            </a:rPr>
            <a:t>1. Effectuer l’évaluation de risques (étape 1 : évaluation de risques initiale et étape 2 : évaluation de risques modifiée) avant de passer à la liste de vérification des mesures d’atténuation (étape 3). Donnez un pointage à votre club en fonction de son état actuel.</a:t>
          </a:r>
        </a:p>
        <a:p>
          <a:pPr lvl="0"/>
          <a:endParaRPr lang="fr-CA" sz="1100">
            <a:solidFill>
              <a:schemeClr val="tx1"/>
            </a:solidFill>
            <a:effectLst/>
            <a:latin typeface="Gotham Book" pitchFamily="2" charset="77"/>
            <a:ea typeface="+mn-ea"/>
            <a:cs typeface="+mn-cs"/>
          </a:endParaRPr>
        </a:p>
        <a:p>
          <a:pPr lvl="0"/>
          <a:r>
            <a:rPr lang="fr-CA" sz="1100">
              <a:solidFill>
                <a:schemeClr val="tx1"/>
              </a:solidFill>
              <a:effectLst/>
              <a:latin typeface="Gotham Book" pitchFamily="2" charset="77"/>
              <a:ea typeface="+mn-ea"/>
              <a:cs typeface="+mn-cs"/>
            </a:rPr>
            <a:t>2. Tous les clubs doivent conserver une copie de l’outil dûment rempli. RCA ou une autorité de santé publique pourrait en demander une copie.</a:t>
          </a:r>
        </a:p>
        <a:p>
          <a:pPr lvl="0"/>
          <a:endParaRPr lang="fr-CA" sz="1100">
            <a:solidFill>
              <a:schemeClr val="tx1"/>
            </a:solidFill>
            <a:effectLst/>
            <a:latin typeface="Gotham Book" pitchFamily="2" charset="77"/>
            <a:ea typeface="+mn-ea"/>
            <a:cs typeface="+mn-cs"/>
          </a:endParaRPr>
        </a:p>
        <a:p>
          <a:pPr lvl="0"/>
          <a:r>
            <a:rPr lang="fr-CA" sz="1100">
              <a:solidFill>
                <a:schemeClr val="tx1"/>
              </a:solidFill>
              <a:effectLst/>
              <a:latin typeface="Gotham Book" pitchFamily="2" charset="77"/>
              <a:ea typeface="+mn-ea"/>
              <a:cs typeface="+mn-cs"/>
            </a:rPr>
            <a:t>3. Contactez RCA pour obtenir de l’aide afin de répondre aux exigences obligatoires auxquelles le club n’est actuellement pas en mesure de satisfaire.</a:t>
          </a:r>
        </a:p>
        <a:p>
          <a:endParaRPr lang="en-US" sz="1050"/>
        </a:p>
      </xdr:txBody>
    </xdr:sp>
    <xdr:clientData/>
  </xdr:oneCellAnchor>
  <xdr:twoCellAnchor editAs="oneCell">
    <xdr:from>
      <xdr:col>0</xdr:col>
      <xdr:colOff>0</xdr:colOff>
      <xdr:row>0</xdr:row>
      <xdr:rowOff>0</xdr:rowOff>
    </xdr:from>
    <xdr:to>
      <xdr:col>2</xdr:col>
      <xdr:colOff>581025</xdr:colOff>
      <xdr:row>3</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762125" cy="8477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1238250</xdr:colOff>
      <xdr:row>0</xdr:row>
      <xdr:rowOff>876300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847850" cy="8763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1238250</xdr:colOff>
      <xdr:row>0</xdr:row>
      <xdr:rowOff>876300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847850" cy="876300"/>
        </a:xfrm>
        <a:prstGeom prst="rect">
          <a:avLst/>
        </a:prstGeom>
        <a:ln>
          <a:noFill/>
        </a:ln>
      </xdr:spPr>
    </xdr:pic>
    <xdr:clientData/>
  </xdr:two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hyperlink" Target="mailto:mwilkinson@olympic.ca" TargetMode="External" /><Relationship Id="rId2" Type="http://schemas.openxmlformats.org/officeDocument/2006/relationships/hyperlink" Target="mailto:amarshall@paralympic.ca" TargetMode="External" /><Relationship Id="rId3" Type="http://schemas.openxmlformats.org/officeDocument/2006/relationships/hyperlink" Target="mailto:bbenson@csicalgary.ca" TargetMode="External" /><Relationship Id="rId4" Type="http://schemas.openxmlformats.org/officeDocument/2006/relationships/hyperlink" Target="mailto:drichards@csiontario.ca" TargetMode="External" /><Relationship Id="rId5" Type="http://schemas.openxmlformats.org/officeDocument/2006/relationships/hyperlink" Target="mailto:pmccluskey@csipacific.ca" TargetMode="External" /><Relationship Id="rId6" Type="http://schemas.openxmlformats.org/officeDocument/2006/relationships/hyperlink" Target="mailto:sleclerc@insquebec.org"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anada.ca/en/health-canada/services/drugs-health-products/disinfectants/covid-19.html" TargetMode="External" /><Relationship Id="rId2" Type="http://schemas.openxmlformats.org/officeDocument/2006/relationships/hyperlink" Target="https://rowingcanada.org/uploads/2020/05/Additional-Resources-to-RCA-COVID-19-Risk-Assessment-Tool.pdf" TargetMode="External" /><Relationship Id="rId3" Type="http://schemas.openxmlformats.org/officeDocument/2006/relationships/hyperlink" Target="https://rowingcanada.org/uploads/2020/05/Additional-Resources-to-RCA-COVID-19-Risk-Assessment-Tool.pdf" TargetMode="External" /><Relationship Id="rId4" Type="http://schemas.openxmlformats.org/officeDocument/2006/relationships/hyperlink" Target="https://rowingcanada.org/uploads/2020/05/Additional-Resources-to-RCA-COVID-19-Risk-Assessment-Tool.pdf" TargetMode="External" /><Relationship Id="rId5" Type="http://schemas.openxmlformats.org/officeDocument/2006/relationships/hyperlink" Target="https://rowingcanada.org/uploads/2020/05/Additional-Resources-to-RCA-COVID-19-Risk-Assessment-Tool.pdf" TargetMode="External" /><Relationship Id="rId6" Type="http://schemas.openxmlformats.org/officeDocument/2006/relationships/hyperlink" Target="https://rowingcanada.org/uploads/2020/05/Additional-Resources-to-RCA-COVID-19-Risk-Assessment-Tool.pdf" TargetMode="External" /><Relationship Id="rId7" Type="http://schemas.openxmlformats.org/officeDocument/2006/relationships/hyperlink" Target="https://rowingcanada.org/uploads/2020/05/Additional-Resources-to-RCA-COVID-19-Risk-Assessment-Tool.pdf" TargetMode="External" /><Relationship Id="rId8" Type="http://schemas.openxmlformats.org/officeDocument/2006/relationships/drawing" Target="../drawings/drawing3.xml" /><Relationship Id="rId9"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9"/>
  <sheetViews>
    <sheetView showGridLines="0" tabSelected="1" zoomScale="120" zoomScaleNormal="120" workbookViewId="0" topLeftCell="A1">
      <selection activeCell="P10" sqref="P10"/>
    </sheetView>
  </sheetViews>
  <sheetFormatPr defaultColWidth="8.8515625" defaultRowHeight="12.75"/>
  <cols>
    <col min="1" max="16384" width="8.8515625" style="73" customWidth="1"/>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ht="14.25">
      <c r="A4" s="75"/>
      <c r="B4" s="75"/>
      <c r="C4" s="75"/>
      <c r="D4" s="75"/>
      <c r="E4" s="75"/>
      <c r="F4" s="75"/>
      <c r="G4" s="75"/>
      <c r="H4" s="75"/>
      <c r="I4" s="75"/>
      <c r="J4" s="75"/>
      <c r="K4" s="75"/>
      <c r="L4" s="75"/>
      <c r="M4" s="75"/>
      <c r="N4" s="75"/>
      <c r="O4" s="75"/>
    </row>
    <row r="5" spans="1:15" ht="14.25">
      <c r="A5" s="75"/>
      <c r="B5" s="75"/>
      <c r="C5" s="75"/>
      <c r="D5" s="75"/>
      <c r="E5" s="75"/>
      <c r="F5" s="75"/>
      <c r="G5" s="75"/>
      <c r="H5" s="75"/>
      <c r="I5" s="75"/>
      <c r="J5" s="75"/>
      <c r="K5" s="75"/>
      <c r="L5" s="75"/>
      <c r="M5" s="75"/>
      <c r="N5" s="75"/>
      <c r="O5" s="75"/>
    </row>
    <row r="6" spans="1:15" ht="14.25">
      <c r="A6" s="75"/>
      <c r="B6" s="75"/>
      <c r="C6" s="75"/>
      <c r="D6" s="75"/>
      <c r="E6" s="75"/>
      <c r="F6" s="75"/>
      <c r="G6" s="75"/>
      <c r="H6" s="75"/>
      <c r="I6" s="75"/>
      <c r="J6" s="75"/>
      <c r="K6" s="75"/>
      <c r="L6" s="75"/>
      <c r="M6" s="75"/>
      <c r="N6" s="75"/>
      <c r="O6" s="75"/>
    </row>
    <row r="7" spans="1:15" ht="14.25">
      <c r="A7" s="75"/>
      <c r="B7" s="75"/>
      <c r="C7" s="75"/>
      <c r="D7" s="75"/>
      <c r="E7" s="75"/>
      <c r="F7" s="75"/>
      <c r="G7" s="75"/>
      <c r="H7" s="75"/>
      <c r="I7" s="75"/>
      <c r="J7" s="75"/>
      <c r="K7" s="75"/>
      <c r="L7" s="75"/>
      <c r="M7" s="75"/>
      <c r="N7" s="75"/>
      <c r="O7" s="75"/>
    </row>
    <row r="8" spans="1:15" ht="14.25">
      <c r="A8" s="75"/>
      <c r="B8" s="75"/>
      <c r="C8" s="75"/>
      <c r="D8" s="75"/>
      <c r="E8" s="75"/>
      <c r="F8" s="75"/>
      <c r="G8" s="75"/>
      <c r="H8" s="75"/>
      <c r="I8" s="75"/>
      <c r="J8" s="75"/>
      <c r="K8" s="75"/>
      <c r="L8" s="75"/>
      <c r="M8" s="75"/>
      <c r="N8" s="75"/>
      <c r="O8" s="75"/>
    </row>
    <row r="9" spans="1:15" ht="14.25">
      <c r="A9" s="75"/>
      <c r="B9" s="75"/>
      <c r="C9" s="75"/>
      <c r="D9" s="75"/>
      <c r="E9" s="75"/>
      <c r="F9" s="75"/>
      <c r="G9" s="75"/>
      <c r="H9" s="75"/>
      <c r="I9" s="75"/>
      <c r="J9" s="75"/>
      <c r="K9" s="75"/>
      <c r="L9" s="75"/>
      <c r="M9" s="75"/>
      <c r="N9" s="75"/>
      <c r="O9" s="75"/>
    </row>
    <row r="10" spans="1:15" ht="14.25">
      <c r="A10" s="75"/>
      <c r="B10" s="75"/>
      <c r="C10" s="75"/>
      <c r="D10" s="75"/>
      <c r="E10" s="75"/>
      <c r="F10" s="75"/>
      <c r="G10" s="75"/>
      <c r="H10" s="75"/>
      <c r="I10" s="75"/>
      <c r="J10" s="75"/>
      <c r="K10" s="75"/>
      <c r="L10" s="75"/>
      <c r="M10" s="75"/>
      <c r="N10" s="75"/>
      <c r="O10" s="75"/>
    </row>
    <row r="11" spans="1:15" ht="14.25">
      <c r="A11" s="75"/>
      <c r="B11" s="75"/>
      <c r="C11" s="75"/>
      <c r="D11" s="75"/>
      <c r="E11" s="75"/>
      <c r="F11" s="75"/>
      <c r="G11" s="75"/>
      <c r="H11" s="75"/>
      <c r="I11" s="75"/>
      <c r="J11" s="75"/>
      <c r="K11" s="75"/>
      <c r="L11" s="75"/>
      <c r="M11" s="75"/>
      <c r="N11" s="75"/>
      <c r="O11" s="75"/>
    </row>
    <row r="12" spans="1:15" ht="14.25">
      <c r="A12" s="75"/>
      <c r="B12" s="75"/>
      <c r="C12" s="75"/>
      <c r="D12" s="75"/>
      <c r="E12" s="75"/>
      <c r="F12" s="75"/>
      <c r="G12" s="75"/>
      <c r="H12" s="75"/>
      <c r="I12" s="75"/>
      <c r="J12" s="75"/>
      <c r="K12" s="75"/>
      <c r="L12" s="75"/>
      <c r="M12" s="75"/>
      <c r="N12" s="75"/>
      <c r="O12" s="75"/>
    </row>
    <row r="13" spans="1:15" ht="14.25">
      <c r="A13" s="75"/>
      <c r="B13" s="75"/>
      <c r="C13" s="75"/>
      <c r="D13" s="75"/>
      <c r="E13" s="75"/>
      <c r="F13" s="75"/>
      <c r="G13" s="75"/>
      <c r="H13" s="75"/>
      <c r="I13" s="75"/>
      <c r="J13" s="75"/>
      <c r="K13" s="75"/>
      <c r="L13" s="75"/>
      <c r="M13" s="75"/>
      <c r="N13" s="75"/>
      <c r="O13" s="75"/>
    </row>
    <row r="14" spans="1:15" ht="14.25">
      <c r="A14" s="75"/>
      <c r="B14" s="75"/>
      <c r="C14" s="75"/>
      <c r="D14" s="75"/>
      <c r="E14" s="75"/>
      <c r="F14" s="75"/>
      <c r="G14" s="75"/>
      <c r="H14" s="75"/>
      <c r="I14" s="75"/>
      <c r="J14" s="75"/>
      <c r="K14" s="75"/>
      <c r="L14" s="75"/>
      <c r="M14" s="75"/>
      <c r="N14" s="75"/>
      <c r="O14" s="75"/>
    </row>
    <row r="15" spans="1:15" ht="14.25">
      <c r="A15" s="75"/>
      <c r="B15" s="75"/>
      <c r="C15" s="75"/>
      <c r="D15" s="75"/>
      <c r="E15" s="75"/>
      <c r="F15" s="75"/>
      <c r="G15" s="75"/>
      <c r="H15" s="75"/>
      <c r="I15" s="75"/>
      <c r="J15" s="75"/>
      <c r="K15" s="75"/>
      <c r="L15" s="75"/>
      <c r="M15" s="75"/>
      <c r="N15" s="75"/>
      <c r="O15" s="75"/>
    </row>
    <row r="16" spans="1:15" ht="14.25">
      <c r="A16" s="75"/>
      <c r="B16" s="75"/>
      <c r="C16" s="75"/>
      <c r="D16" s="75"/>
      <c r="E16" s="75"/>
      <c r="F16" s="75"/>
      <c r="G16" s="75"/>
      <c r="H16" s="75"/>
      <c r="I16" s="75"/>
      <c r="J16" s="75"/>
      <c r="K16" s="75"/>
      <c r="L16" s="75"/>
      <c r="M16" s="75"/>
      <c r="N16" s="75"/>
      <c r="O16" s="75"/>
    </row>
    <row r="17" spans="1:15" ht="14.25">
      <c r="A17" s="75"/>
      <c r="B17" s="75"/>
      <c r="C17" s="75"/>
      <c r="D17" s="75"/>
      <c r="E17" s="75"/>
      <c r="F17" s="75"/>
      <c r="G17" s="75"/>
      <c r="H17" s="75"/>
      <c r="I17" s="75"/>
      <c r="J17" s="75"/>
      <c r="K17" s="75"/>
      <c r="L17" s="75"/>
      <c r="M17" s="75"/>
      <c r="N17" s="75"/>
      <c r="O17" s="75"/>
    </row>
    <row r="18" spans="1:15" ht="14.25">
      <c r="A18" s="75"/>
      <c r="B18" s="75"/>
      <c r="C18" s="75"/>
      <c r="D18" s="75"/>
      <c r="E18" s="75"/>
      <c r="F18" s="75"/>
      <c r="G18" s="75"/>
      <c r="H18" s="75"/>
      <c r="I18" s="75"/>
      <c r="J18" s="75"/>
      <c r="K18" s="75"/>
      <c r="L18" s="75"/>
      <c r="M18" s="75"/>
      <c r="N18" s="75"/>
      <c r="O18" s="75"/>
    </row>
    <row r="19" spans="1:15" ht="14.25">
      <c r="A19" s="75"/>
      <c r="B19" s="75"/>
      <c r="C19" s="75"/>
      <c r="D19" s="75"/>
      <c r="E19" s="75"/>
      <c r="F19" s="75"/>
      <c r="G19" s="75"/>
      <c r="H19" s="75"/>
      <c r="I19" s="75"/>
      <c r="J19" s="75"/>
      <c r="K19" s="75"/>
      <c r="L19" s="75"/>
      <c r="M19" s="75"/>
      <c r="N19" s="75"/>
      <c r="O19" s="75"/>
    </row>
    <row r="20" spans="1:15" ht="14.25">
      <c r="A20" s="75"/>
      <c r="B20" s="75"/>
      <c r="C20" s="75"/>
      <c r="D20" s="75"/>
      <c r="E20" s="75"/>
      <c r="F20" s="75"/>
      <c r="G20" s="75"/>
      <c r="H20" s="75"/>
      <c r="I20" s="75"/>
      <c r="J20" s="75"/>
      <c r="K20" s="75"/>
      <c r="L20" s="75"/>
      <c r="M20" s="75"/>
      <c r="N20" s="75"/>
      <c r="O20" s="75"/>
    </row>
    <row r="21" spans="1:15" ht="14.25">
      <c r="A21" s="75"/>
      <c r="B21" s="75"/>
      <c r="C21" s="75"/>
      <c r="D21" s="75"/>
      <c r="E21" s="75"/>
      <c r="F21" s="75"/>
      <c r="G21" s="75"/>
      <c r="H21" s="75"/>
      <c r="I21" s="75"/>
      <c r="J21" s="75"/>
      <c r="K21" s="75"/>
      <c r="L21" s="75"/>
      <c r="M21" s="75"/>
      <c r="N21" s="75"/>
      <c r="O21" s="75"/>
    </row>
    <row r="22" spans="1:15" ht="14.25">
      <c r="A22" s="75"/>
      <c r="B22" s="75"/>
      <c r="C22" s="75"/>
      <c r="D22" s="75"/>
      <c r="E22" s="75"/>
      <c r="F22" s="75"/>
      <c r="G22" s="75"/>
      <c r="H22" s="75"/>
      <c r="I22" s="75"/>
      <c r="J22" s="75"/>
      <c r="K22" s="75"/>
      <c r="L22" s="75"/>
      <c r="M22" s="75"/>
      <c r="N22" s="75"/>
      <c r="O22" s="75"/>
    </row>
    <row r="23" spans="1:15" ht="14.25">
      <c r="A23" s="75"/>
      <c r="B23" s="75"/>
      <c r="C23" s="75"/>
      <c r="D23" s="75"/>
      <c r="E23" s="75"/>
      <c r="F23" s="75"/>
      <c r="G23" s="75"/>
      <c r="H23" s="75"/>
      <c r="I23" s="75"/>
      <c r="J23" s="75"/>
      <c r="K23" s="75"/>
      <c r="L23" s="75"/>
      <c r="M23" s="75"/>
      <c r="N23" s="75"/>
      <c r="O23" s="75"/>
    </row>
    <row r="24" spans="1:15" ht="14.25">
      <c r="A24" s="75"/>
      <c r="B24" s="75"/>
      <c r="C24" s="75"/>
      <c r="D24" s="75"/>
      <c r="E24" s="75"/>
      <c r="F24" s="75"/>
      <c r="G24" s="75"/>
      <c r="H24" s="75"/>
      <c r="I24" s="75"/>
      <c r="J24" s="75"/>
      <c r="K24" s="75"/>
      <c r="L24" s="75"/>
      <c r="M24" s="75"/>
      <c r="N24" s="75"/>
      <c r="O24" s="75"/>
    </row>
    <row r="25" spans="1:15" ht="14.25">
      <c r="A25" s="75"/>
      <c r="B25" s="75"/>
      <c r="C25" s="75"/>
      <c r="D25" s="75"/>
      <c r="E25" s="75"/>
      <c r="F25" s="75"/>
      <c r="G25" s="75"/>
      <c r="H25" s="75"/>
      <c r="I25" s="75"/>
      <c r="J25" s="75"/>
      <c r="K25" s="75"/>
      <c r="L25" s="75"/>
      <c r="M25" s="75"/>
      <c r="N25" s="75"/>
      <c r="O25" s="75"/>
    </row>
    <row r="26" spans="1:15" ht="14.25">
      <c r="A26" s="75"/>
      <c r="B26" s="75"/>
      <c r="C26" s="75"/>
      <c r="D26" s="75"/>
      <c r="E26" s="75"/>
      <c r="F26" s="75"/>
      <c r="G26" s="75"/>
      <c r="H26" s="75"/>
      <c r="I26" s="75"/>
      <c r="J26" s="75"/>
      <c r="K26" s="75"/>
      <c r="L26" s="75"/>
      <c r="M26" s="75"/>
      <c r="N26" s="75"/>
      <c r="O26" s="75"/>
    </row>
    <row r="27" spans="1:15" ht="14.25">
      <c r="A27" s="75"/>
      <c r="B27" s="75"/>
      <c r="C27" s="75"/>
      <c r="D27" s="75"/>
      <c r="E27" s="75"/>
      <c r="F27" s="75"/>
      <c r="G27" s="75"/>
      <c r="H27" s="75"/>
      <c r="I27" s="75"/>
      <c r="J27" s="75"/>
      <c r="K27" s="75"/>
      <c r="L27" s="75"/>
      <c r="M27" s="75"/>
      <c r="N27" s="75"/>
      <c r="O27" s="75"/>
    </row>
    <row r="28" spans="1:15" ht="14.25">
      <c r="A28" s="75"/>
      <c r="B28" s="75"/>
      <c r="C28" s="75"/>
      <c r="D28" s="75"/>
      <c r="E28" s="75"/>
      <c r="F28" s="75"/>
      <c r="G28" s="75"/>
      <c r="H28" s="75"/>
      <c r="I28" s="75"/>
      <c r="J28" s="75"/>
      <c r="K28" s="75"/>
      <c r="L28" s="75"/>
      <c r="M28" s="75"/>
      <c r="N28" s="75"/>
      <c r="O28" s="75"/>
    </row>
    <row r="29" spans="1:15" ht="14.25">
      <c r="A29" s="75"/>
      <c r="B29" s="75"/>
      <c r="C29" s="75"/>
      <c r="D29" s="75"/>
      <c r="E29" s="75"/>
      <c r="F29" s="75"/>
      <c r="G29" s="75"/>
      <c r="H29" s="75"/>
      <c r="I29" s="75"/>
      <c r="J29" s="75"/>
      <c r="K29" s="75"/>
      <c r="L29" s="75"/>
      <c r="M29" s="75"/>
      <c r="N29" s="75"/>
      <c r="O29" s="75"/>
    </row>
    <row r="30" spans="1:15" ht="14.25">
      <c r="A30" s="75"/>
      <c r="B30" s="75"/>
      <c r="C30" s="75"/>
      <c r="D30" s="75"/>
      <c r="E30" s="75"/>
      <c r="F30" s="75"/>
      <c r="G30" s="75"/>
      <c r="H30" s="75"/>
      <c r="I30" s="75"/>
      <c r="J30" s="75"/>
      <c r="K30" s="75"/>
      <c r="L30" s="75"/>
      <c r="M30" s="75"/>
      <c r="N30" s="75"/>
      <c r="O30" s="75"/>
    </row>
    <row r="31" spans="1:15" ht="14.25">
      <c r="A31" s="75"/>
      <c r="B31" s="75"/>
      <c r="C31" s="75"/>
      <c r="D31" s="75"/>
      <c r="E31" s="75"/>
      <c r="F31" s="75"/>
      <c r="G31" s="75"/>
      <c r="H31" s="75"/>
      <c r="I31" s="75"/>
      <c r="J31" s="75"/>
      <c r="K31" s="75"/>
      <c r="L31" s="75"/>
      <c r="M31" s="75"/>
      <c r="N31" s="75"/>
      <c r="O31" s="75"/>
    </row>
    <row r="32" spans="1:15" ht="14.25">
      <c r="A32" s="75"/>
      <c r="B32" s="75"/>
      <c r="C32" s="75"/>
      <c r="D32" s="75"/>
      <c r="E32" s="75"/>
      <c r="F32" s="75"/>
      <c r="G32" s="75"/>
      <c r="H32" s="75"/>
      <c r="I32" s="75"/>
      <c r="J32" s="75"/>
      <c r="K32" s="75"/>
      <c r="L32" s="75"/>
      <c r="M32" s="75"/>
      <c r="N32" s="75"/>
      <c r="O32" s="75"/>
    </row>
    <row r="33" spans="1:15" ht="14.25">
      <c r="A33" s="75"/>
      <c r="B33" s="75"/>
      <c r="C33" s="75"/>
      <c r="D33" s="75"/>
      <c r="E33" s="75"/>
      <c r="F33" s="75"/>
      <c r="G33" s="75"/>
      <c r="H33" s="75"/>
      <c r="I33" s="75"/>
      <c r="J33" s="75"/>
      <c r="K33" s="75"/>
      <c r="L33" s="75"/>
      <c r="M33" s="75"/>
      <c r="N33" s="75"/>
      <c r="O33" s="75"/>
    </row>
    <row r="34" spans="1:15" ht="14.25">
      <c r="A34" s="75"/>
      <c r="B34" s="75"/>
      <c r="C34" s="75"/>
      <c r="D34" s="75"/>
      <c r="E34" s="75"/>
      <c r="F34" s="75"/>
      <c r="G34" s="75"/>
      <c r="H34" s="75"/>
      <c r="I34" s="75"/>
      <c r="J34" s="75"/>
      <c r="K34" s="75"/>
      <c r="L34" s="75"/>
      <c r="M34" s="75"/>
      <c r="N34" s="75"/>
      <c r="O34" s="75"/>
    </row>
    <row r="35" spans="1:15" ht="14.25">
      <c r="A35" s="75"/>
      <c r="B35" s="75"/>
      <c r="C35" s="75"/>
      <c r="D35" s="75"/>
      <c r="E35" s="75"/>
      <c r="F35" s="75"/>
      <c r="G35" s="75"/>
      <c r="H35" s="75"/>
      <c r="I35" s="75"/>
      <c r="J35" s="75"/>
      <c r="K35" s="75"/>
      <c r="L35" s="75"/>
      <c r="M35" s="75"/>
      <c r="N35" s="75"/>
      <c r="O35" s="75"/>
    </row>
    <row r="36" spans="1:15" s="74" customFormat="1" ht="14.25">
      <c r="A36" s="75"/>
      <c r="B36" s="75"/>
      <c r="C36" s="75"/>
      <c r="D36" s="75"/>
      <c r="E36" s="75"/>
      <c r="F36" s="75"/>
      <c r="G36" s="75"/>
      <c r="H36" s="75"/>
      <c r="I36" s="75"/>
      <c r="J36" s="75"/>
      <c r="K36" s="75"/>
      <c r="L36" s="75"/>
      <c r="M36" s="75"/>
      <c r="N36" s="75"/>
      <c r="O36" s="75"/>
    </row>
    <row r="37" spans="1:15" s="74" customFormat="1" ht="14.25">
      <c r="A37" s="75"/>
      <c r="B37" s="75"/>
      <c r="C37" s="75"/>
      <c r="D37" s="75"/>
      <c r="E37" s="75"/>
      <c r="F37" s="75"/>
      <c r="G37" s="75"/>
      <c r="H37" s="75"/>
      <c r="I37" s="75"/>
      <c r="J37" s="75"/>
      <c r="K37" s="75"/>
      <c r="L37" s="75"/>
      <c r="M37" s="75"/>
      <c r="N37" s="75"/>
      <c r="O37" s="75"/>
    </row>
    <row r="38" spans="1:15" s="74" customFormat="1" ht="14.25">
      <c r="A38" s="75"/>
      <c r="B38" s="75"/>
      <c r="C38" s="75"/>
      <c r="D38" s="75"/>
      <c r="E38" s="75"/>
      <c r="F38" s="75"/>
      <c r="G38" s="75"/>
      <c r="H38" s="75"/>
      <c r="I38" s="75"/>
      <c r="J38" s="75"/>
      <c r="K38" s="75"/>
      <c r="L38" s="75"/>
      <c r="M38" s="75"/>
      <c r="N38" s="75"/>
      <c r="O38" s="75"/>
    </row>
    <row r="39" spans="1:15" s="74" customFormat="1" ht="14.25">
      <c r="A39" s="75"/>
      <c r="B39" s="75"/>
      <c r="C39" s="75"/>
      <c r="D39" s="75"/>
      <c r="E39" s="75"/>
      <c r="F39" s="75"/>
      <c r="G39" s="75"/>
      <c r="H39" s="75"/>
      <c r="I39" s="75"/>
      <c r="J39" s="75"/>
      <c r="K39" s="75"/>
      <c r="L39" s="75"/>
      <c r="M39" s="75"/>
      <c r="N39" s="75"/>
      <c r="O39" s="75"/>
    </row>
  </sheetData>
  <sheetProtection algorithmName="SHA-512" hashValue="nsmwHNNi8NntIhdh2+zqd6hqeaVxK5BAwhqKeQXn/vVrYapyU8wwdfo0f+bmmtDJO7VaKvG1q+WTTcQ+ZiEfIA==" saltValue="wEBntywuPwwzm1ZH/T3kLQ==" spinCount="100000" sheet="1" objects="1" scenarios="1" selectLockedCells="1" selectUnlockedCells="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P118"/>
  <sheetViews>
    <sheetView workbookViewId="0" topLeftCell="A1">
      <selection activeCell="B1" sqref="A1:B1"/>
    </sheetView>
  </sheetViews>
  <sheetFormatPr defaultColWidth="14.57421875" defaultRowHeight="15.75" customHeight="1"/>
  <sheetData>
    <row r="1" spans="1:16" ht="15.75" customHeight="1">
      <c r="A1" s="6" t="str">
        <f>IF(ISBLANK(Responses!A1),"",Responses!A1)</f>
        <v>Timestamp</v>
      </c>
      <c r="B1" s="6" t="str">
        <f>IF(ISBLANK(Responses!B1),"",Responses!B1)</f>
        <v>Sport Organization Name</v>
      </c>
      <c r="C1" s="6" t="str">
        <f>IF(ISBLANK(Responses!AQ1),"",Responses!AQ1)</f>
        <v>Are isolation arrangements in place in the event of a public health emergency, such as a cluster of suspected and confirmed cases of COVID-19 within the team?</v>
      </c>
      <c r="D1" s="6" t="str">
        <f>IF(ISBLANK(Responses!AR1),"",Responses!AR1)</f>
        <v>Do these isolation arrangements include family and team mates?</v>
      </c>
      <c r="E1" s="6" t="str">
        <f>IF(ISBLANK(Responses!AS1),"",Responses!AS1)</f>
        <v>Do these arrangements include funding for isolation accommodations?</v>
      </c>
      <c r="F1" s="6" t="str">
        <f>IF(ISBLANK(Responses!AT1),"",Responses!AT1)</f>
        <v>Do these isolation arrangements include sufficient equipment (e.g. personal protective equipment, sanitation supplies etc.)?</v>
      </c>
      <c r="G1" s="6" t="str">
        <f>IF(ISBLANK(Responses!AU1),"",Responses!AU1)</f>
        <v>Do these arrangements include training of extra staff if needed?</v>
      </c>
      <c r="H1" s="2" t="s">
        <v>95</v>
      </c>
      <c r="I1" s="2" t="s">
        <v>96</v>
      </c>
      <c r="J1" s="2">
        <v>3</v>
      </c>
      <c r="K1" s="2">
        <v>2</v>
      </c>
      <c r="L1" s="2">
        <v>3</v>
      </c>
      <c r="M1" s="2">
        <v>3</v>
      </c>
      <c r="N1" s="2">
        <v>2</v>
      </c>
      <c r="P1" s="2" t="s">
        <v>97</v>
      </c>
    </row>
    <row r="2" spans="1:16" ht="15.75" customHeight="1">
      <c r="A2" s="6" t="str">
        <f>IF(ISBLANK(Responses!A2),"",Responses!A2)</f>
        <v/>
      </c>
      <c r="B2" s="6" t="str">
        <f>IF(ISBLANK(Responses!B2),"",Responses!B2)</f>
        <v/>
      </c>
      <c r="C2" s="6" t="str">
        <f>IF(ISBLANK(Responses!AQ2),"",Responses!AQ2)</f>
        <v/>
      </c>
      <c r="D2" s="6" t="str">
        <f>IF(ISBLANK(Responses!AR2),"",Responses!AR2)</f>
        <v/>
      </c>
      <c r="E2" s="6" t="str">
        <f>IF(ISBLANK(Responses!AS2),"",Responses!AS2)</f>
        <v/>
      </c>
      <c r="F2" s="6" t="str">
        <f>IF(ISBLANK(Responses!AT2),"",Responses!AT2)</f>
        <v/>
      </c>
      <c r="G2" s="6" t="str">
        <f>IF(ISBLANK(Responses!AU2),"",Responses!AU2)</f>
        <v/>
      </c>
      <c r="H2" s="8" t="e">
        <f aca="true" t="shared" si="0" ref="H2:H109">I2/(2*SUM(J$1:N$1))</f>
        <v>#N/A</v>
      </c>
      <c r="I2" s="1" t="e">
        <f aca="true" t="shared" si="1" ref="I2:I109">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4" ht="15.75" customHeight="1">
      <c r="A3" s="6" t="str">
        <f>IF(ISBLANK(Responses!A3),"",Responses!A3)</f>
        <v/>
      </c>
      <c r="B3" s="6" t="str">
        <f>IF(ISBLANK(Responses!B3),"",Responses!B3)</f>
        <v/>
      </c>
      <c r="C3" s="6" t="str">
        <f>IF(ISBLANK(Responses!AQ3),"",Responses!AQ3)</f>
        <v/>
      </c>
      <c r="D3" s="6" t="str">
        <f>IF(ISBLANK(Responses!AR3),"",Responses!AR3)</f>
        <v/>
      </c>
      <c r="E3" s="6" t="str">
        <f>IF(ISBLANK(Responses!AS3),"",Responses!AS3)</f>
        <v/>
      </c>
      <c r="F3" s="6" t="str">
        <f>IF(ISBLANK(Responses!AT3),"",Responses!AT3)</f>
        <v/>
      </c>
      <c r="G3" s="6" t="str">
        <f>IF(ISBLANK(Responses!AU3),"",Responses!AU3)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4" ht="15.75" customHeight="1">
      <c r="A4" s="6" t="str">
        <f>IF(ISBLANK(Responses!A4),"",Responses!A4)</f>
        <v/>
      </c>
      <c r="B4" s="6" t="str">
        <f>IF(ISBLANK(Responses!B4),"",Responses!B4)</f>
        <v/>
      </c>
      <c r="C4" s="6" t="str">
        <f>IF(ISBLANK(Responses!AQ4),"",Responses!AQ4)</f>
        <v/>
      </c>
      <c r="D4" s="6" t="str">
        <f>IF(ISBLANK(Responses!AR4),"",Responses!AR4)</f>
        <v/>
      </c>
      <c r="E4" s="6" t="str">
        <f>IF(ISBLANK(Responses!AS4),"",Responses!AS4)</f>
        <v/>
      </c>
      <c r="F4" s="6" t="str">
        <f>IF(ISBLANK(Responses!AT4),"",Responses!AT4)</f>
        <v/>
      </c>
      <c r="G4" s="6" t="str">
        <f>IF(ISBLANK(Responses!AU4),"",Responses!AU4)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4" ht="15.75" customHeight="1">
      <c r="A5" s="6" t="str">
        <f>IF(ISBLANK(Responses!A5),"",Responses!A5)</f>
        <v/>
      </c>
      <c r="B5" s="6" t="str">
        <f>IF(ISBLANK(Responses!B5),"",Responses!B5)</f>
        <v/>
      </c>
      <c r="C5" s="6" t="str">
        <f>IF(ISBLANK(Responses!AQ5),"",Responses!AQ5)</f>
        <v/>
      </c>
      <c r="D5" s="6" t="str">
        <f>IF(ISBLANK(Responses!AR5),"",Responses!AR5)</f>
        <v/>
      </c>
      <c r="E5" s="6" t="str">
        <f>IF(ISBLANK(Responses!AS5),"",Responses!AS5)</f>
        <v/>
      </c>
      <c r="F5" s="6" t="str">
        <f>IF(ISBLANK(Responses!AT5),"",Responses!AT5)</f>
        <v/>
      </c>
      <c r="G5" s="6" t="str">
        <f>IF(ISBLANK(Responses!AU5),"",Responses!AU5)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4" ht="15.75" customHeight="1">
      <c r="A6" s="6" t="str">
        <f>IF(ISBLANK(Responses!A6),"",Responses!A6)</f>
        <v/>
      </c>
      <c r="B6" s="6" t="str">
        <f>IF(ISBLANK(Responses!B6),"",Responses!B6)</f>
        <v/>
      </c>
      <c r="C6" s="6" t="str">
        <f>IF(ISBLANK(Responses!AQ6),"",Responses!AQ6)</f>
        <v/>
      </c>
      <c r="D6" s="6" t="str">
        <f>IF(ISBLANK(Responses!AR6),"",Responses!AR6)</f>
        <v/>
      </c>
      <c r="E6" s="6" t="str">
        <f>IF(ISBLANK(Responses!AS6),"",Responses!AS6)</f>
        <v/>
      </c>
      <c r="F6" s="6" t="str">
        <f>IF(ISBLANK(Responses!AT6),"",Responses!AT6)</f>
        <v/>
      </c>
      <c r="G6" s="6" t="str">
        <f>IF(ISBLANK(Responses!AU6),"",Responses!AU6)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4" ht="15.75" customHeight="1">
      <c r="A7" s="6" t="str">
        <f>IF(ISBLANK(Responses!A7),"",Responses!A7)</f>
        <v/>
      </c>
      <c r="B7" s="6" t="str">
        <f>IF(ISBLANK(Responses!B7),"",Responses!B7)</f>
        <v/>
      </c>
      <c r="C7" s="6" t="str">
        <f>IF(ISBLANK(Responses!AQ7),"",Responses!AQ7)</f>
        <v/>
      </c>
      <c r="D7" s="6" t="str">
        <f>IF(ISBLANK(Responses!AR7),"",Responses!AR7)</f>
        <v/>
      </c>
      <c r="E7" s="6" t="str">
        <f>IF(ISBLANK(Responses!AS7),"",Responses!AS7)</f>
        <v/>
      </c>
      <c r="F7" s="6" t="str">
        <f>IF(ISBLANK(Responses!AT7),"",Responses!AT7)</f>
        <v/>
      </c>
      <c r="G7" s="6" t="str">
        <f>IF(ISBLANK(Responses!AU7),"",Responses!AU7)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4" ht="15.75" customHeight="1">
      <c r="A8" s="6" t="str">
        <f>IF(ISBLANK(Responses!A8),"",Responses!A8)</f>
        <v/>
      </c>
      <c r="B8" s="6" t="str">
        <f>IF(ISBLANK(Responses!B8),"",Responses!B8)</f>
        <v/>
      </c>
      <c r="C8" s="6" t="str">
        <f>IF(ISBLANK(Responses!AQ8),"",Responses!AQ8)</f>
        <v/>
      </c>
      <c r="D8" s="6" t="str">
        <f>IF(ISBLANK(Responses!AR8),"",Responses!AR8)</f>
        <v/>
      </c>
      <c r="E8" s="6" t="str">
        <f>IF(ISBLANK(Responses!AS8),"",Responses!AS8)</f>
        <v/>
      </c>
      <c r="F8" s="6" t="str">
        <f>IF(ISBLANK(Responses!AT8),"",Responses!AT8)</f>
        <v/>
      </c>
      <c r="G8" s="6" t="str">
        <f>IF(ISBLANK(Responses!AU8),"",Responses!AU8)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4" ht="15.75" customHeight="1">
      <c r="A9" s="6" t="str">
        <f>IF(ISBLANK(Responses!A9),"",Responses!A9)</f>
        <v/>
      </c>
      <c r="B9" s="6" t="str">
        <f>IF(ISBLANK(Responses!B9),"",Responses!B9)</f>
        <v/>
      </c>
      <c r="C9" s="6" t="str">
        <f>IF(ISBLANK(Responses!AQ9),"",Responses!AQ9)</f>
        <v/>
      </c>
      <c r="D9" s="6" t="str">
        <f>IF(ISBLANK(Responses!AR9),"",Responses!AR9)</f>
        <v/>
      </c>
      <c r="E9" s="6" t="str">
        <f>IF(ISBLANK(Responses!AS9),"",Responses!AS9)</f>
        <v/>
      </c>
      <c r="F9" s="6" t="str">
        <f>IF(ISBLANK(Responses!AT9),"",Responses!AT9)</f>
        <v/>
      </c>
      <c r="G9" s="6" t="str">
        <f>IF(ISBLANK(Responses!AU9),"",Responses!AU9)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4" ht="15.75" customHeight="1">
      <c r="A10" s="6" t="str">
        <f>IF(ISBLANK(Responses!A10),"",Responses!A10)</f>
        <v/>
      </c>
      <c r="B10" s="6" t="str">
        <f>IF(ISBLANK(Responses!B10),"",Responses!B10)</f>
        <v/>
      </c>
      <c r="C10" s="6" t="str">
        <f>IF(ISBLANK(Responses!AQ10),"",Responses!AQ10)</f>
        <v/>
      </c>
      <c r="D10" s="6" t="str">
        <f>IF(ISBLANK(Responses!AR10),"",Responses!AR10)</f>
        <v/>
      </c>
      <c r="E10" s="6" t="str">
        <f>IF(ISBLANK(Responses!AS10),"",Responses!AS10)</f>
        <v/>
      </c>
      <c r="F10" s="6" t="str">
        <f>IF(ISBLANK(Responses!AT10),"",Responses!AT10)</f>
        <v/>
      </c>
      <c r="G10" s="6" t="str">
        <f>IF(ISBLANK(Responses!AU10),"",Responses!AU10)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4" ht="15.75" customHeight="1">
      <c r="A11" s="6" t="str">
        <f>IF(ISBLANK(Responses!A11),"",Responses!A11)</f>
        <v/>
      </c>
      <c r="B11" s="6" t="str">
        <f>IF(ISBLANK(Responses!B11),"",Responses!B11)</f>
        <v/>
      </c>
      <c r="C11" s="6" t="str">
        <f>IF(ISBLANK(Responses!AQ11),"",Responses!AQ11)</f>
        <v/>
      </c>
      <c r="D11" s="6" t="str">
        <f>IF(ISBLANK(Responses!AR11),"",Responses!AR11)</f>
        <v/>
      </c>
      <c r="E11" s="6" t="str">
        <f>IF(ISBLANK(Responses!AS11),"",Responses!AS11)</f>
        <v/>
      </c>
      <c r="F11" s="6" t="str">
        <f>IF(ISBLANK(Responses!AT11),"",Responses!AT11)</f>
        <v/>
      </c>
      <c r="G11" s="6" t="str">
        <f>IF(ISBLANK(Responses!AU11),"",Responses!AU11)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4" ht="15.75" customHeight="1">
      <c r="A12" s="6" t="str">
        <f>IF(ISBLANK(Responses!A12),"",Responses!A12)</f>
        <v/>
      </c>
      <c r="B12" s="6" t="str">
        <f>IF(ISBLANK(Responses!B12),"",Responses!B12)</f>
        <v/>
      </c>
      <c r="C12" s="6" t="str">
        <f>IF(ISBLANK(Responses!AQ12),"",Responses!AQ12)</f>
        <v/>
      </c>
      <c r="D12" s="6" t="str">
        <f>IF(ISBLANK(Responses!AR12),"",Responses!AR12)</f>
        <v/>
      </c>
      <c r="E12" s="6" t="str">
        <f>IF(ISBLANK(Responses!AS12),"",Responses!AS12)</f>
        <v/>
      </c>
      <c r="F12" s="6" t="str">
        <f>IF(ISBLANK(Responses!AT12),"",Responses!AT12)</f>
        <v/>
      </c>
      <c r="G12" s="6" t="str">
        <f>IF(ISBLANK(Responses!AU12),"",Responses!AU12)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4" ht="15.75" customHeight="1">
      <c r="A13" s="6" t="str">
        <f>IF(ISBLANK(Responses!A13),"",Responses!A13)</f>
        <v/>
      </c>
      <c r="B13" s="6" t="str">
        <f>IF(ISBLANK(Responses!B13),"",Responses!B13)</f>
        <v/>
      </c>
      <c r="C13" s="6" t="str">
        <f>IF(ISBLANK(Responses!AQ13),"",Responses!AQ13)</f>
        <v/>
      </c>
      <c r="D13" s="6" t="str">
        <f>IF(ISBLANK(Responses!AR13),"",Responses!AR13)</f>
        <v/>
      </c>
      <c r="E13" s="6" t="str">
        <f>IF(ISBLANK(Responses!AS13),"",Responses!AS13)</f>
        <v/>
      </c>
      <c r="F13" s="6" t="str">
        <f>IF(ISBLANK(Responses!AT13),"",Responses!AT13)</f>
        <v/>
      </c>
      <c r="G13" s="6" t="str">
        <f>IF(ISBLANK(Responses!AU13),"",Responses!AU13)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4" ht="15.75" customHeight="1">
      <c r="A14" s="6" t="str">
        <f>IF(ISBLANK(Responses!A14),"",Responses!A14)</f>
        <v/>
      </c>
      <c r="B14" s="6" t="str">
        <f>IF(ISBLANK(Responses!B14),"",Responses!B14)</f>
        <v/>
      </c>
      <c r="C14" s="6" t="str">
        <f>IF(ISBLANK(Responses!AQ14),"",Responses!AQ14)</f>
        <v/>
      </c>
      <c r="D14" s="6" t="str">
        <f>IF(ISBLANK(Responses!AR14),"",Responses!AR14)</f>
        <v/>
      </c>
      <c r="E14" s="6" t="str">
        <f>IF(ISBLANK(Responses!AS14),"",Responses!AS14)</f>
        <v/>
      </c>
      <c r="F14" s="6" t="str">
        <f>IF(ISBLANK(Responses!AT14),"",Responses!AT14)</f>
        <v/>
      </c>
      <c r="G14" s="6" t="str">
        <f>IF(ISBLANK(Responses!AU14),"",Responses!AU14)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4" ht="15.75" customHeight="1">
      <c r="A15" s="6" t="str">
        <f>IF(ISBLANK(Responses!A15),"",Responses!A15)</f>
        <v/>
      </c>
      <c r="B15" s="6" t="str">
        <f>IF(ISBLANK(Responses!B15),"",Responses!B15)</f>
        <v/>
      </c>
      <c r="C15" s="6" t="str">
        <f>IF(ISBLANK(Responses!AQ15),"",Responses!AQ15)</f>
        <v/>
      </c>
      <c r="D15" s="6" t="str">
        <f>IF(ISBLANK(Responses!AR15),"",Responses!AR15)</f>
        <v/>
      </c>
      <c r="E15" s="6" t="str">
        <f>IF(ISBLANK(Responses!AS15),"",Responses!AS15)</f>
        <v/>
      </c>
      <c r="F15" s="6" t="str">
        <f>IF(ISBLANK(Responses!AT15),"",Responses!AT15)</f>
        <v/>
      </c>
      <c r="G15" s="6" t="str">
        <f>IF(ISBLANK(Responses!AU15),"",Responses!AU15)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4" ht="15.75" customHeight="1">
      <c r="A16" s="6" t="str">
        <f>IF(ISBLANK(Responses!A16),"",Responses!A16)</f>
        <v/>
      </c>
      <c r="B16" s="6" t="str">
        <f>IF(ISBLANK(Responses!B16),"",Responses!B16)</f>
        <v/>
      </c>
      <c r="C16" s="6" t="str">
        <f>IF(ISBLANK(Responses!AQ16),"",Responses!AQ16)</f>
        <v/>
      </c>
      <c r="D16" s="6" t="str">
        <f>IF(ISBLANK(Responses!AR16),"",Responses!AR16)</f>
        <v/>
      </c>
      <c r="E16" s="6" t="str">
        <f>IF(ISBLANK(Responses!AS16),"",Responses!AS16)</f>
        <v/>
      </c>
      <c r="F16" s="6" t="str">
        <f>IF(ISBLANK(Responses!AT16),"",Responses!AT16)</f>
        <v/>
      </c>
      <c r="G16" s="6" t="str">
        <f>IF(ISBLANK(Responses!AU16),"",Responses!AU16)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IF(ISBLANK(Responses!A17),"",Responses!A17)</f>
        <v/>
      </c>
      <c r="B17" s="6" t="str">
        <f>IF(ISBLANK(Responses!B17),"",Responses!B17)</f>
        <v/>
      </c>
      <c r="C17" s="6" t="str">
        <f>IF(ISBLANK(Responses!AQ17),"",Responses!AQ17)</f>
        <v/>
      </c>
      <c r="D17" s="6" t="str">
        <f>IF(ISBLANK(Responses!AR17),"",Responses!AR17)</f>
        <v/>
      </c>
      <c r="E17" s="6" t="str">
        <f>IF(ISBLANK(Responses!AS17),"",Responses!AS17)</f>
        <v/>
      </c>
      <c r="F17" s="6" t="str">
        <f>IF(ISBLANK(Responses!AT17),"",Responses!AT17)</f>
        <v/>
      </c>
      <c r="G17" s="6" t="str">
        <f>IF(ISBLANK(Responses!AU17),"",Responses!AU17)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IF(ISBLANK(Responses!A18),"",Responses!A18)</f>
        <v/>
      </c>
      <c r="B18" s="6" t="str">
        <f>IF(ISBLANK(Responses!B18),"",Responses!B18)</f>
        <v/>
      </c>
      <c r="C18" s="6" t="str">
        <f>IF(ISBLANK(Responses!AQ18),"",Responses!AQ18)</f>
        <v/>
      </c>
      <c r="D18" s="6" t="str">
        <f>IF(ISBLANK(Responses!AR18),"",Responses!AR18)</f>
        <v/>
      </c>
      <c r="E18" s="6" t="str">
        <f>IF(ISBLANK(Responses!AS18),"",Responses!AS18)</f>
        <v/>
      </c>
      <c r="F18" s="6" t="str">
        <f>IF(ISBLANK(Responses!AT18),"",Responses!AT18)</f>
        <v/>
      </c>
      <c r="G18" s="6" t="str">
        <f>IF(ISBLANK(Responses!AU18),"",Responses!AU18)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IF(ISBLANK(Responses!A19),"",Responses!A19)</f>
        <v/>
      </c>
      <c r="B19" s="6" t="str">
        <f>IF(ISBLANK(Responses!B19),"",Responses!B19)</f>
        <v/>
      </c>
      <c r="C19" s="6" t="str">
        <f>IF(ISBLANK(Responses!AQ19),"",Responses!AQ19)</f>
        <v/>
      </c>
      <c r="D19" s="6" t="str">
        <f>IF(ISBLANK(Responses!AR19),"",Responses!AR19)</f>
        <v/>
      </c>
      <c r="E19" s="6" t="str">
        <f>IF(ISBLANK(Responses!AS19),"",Responses!AS19)</f>
        <v/>
      </c>
      <c r="F19" s="6" t="str">
        <f>IF(ISBLANK(Responses!AT19),"",Responses!AT19)</f>
        <v/>
      </c>
      <c r="G19" s="6" t="str">
        <f>IF(ISBLANK(Responses!AU19),"",Responses!AU19)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IF(ISBLANK(Responses!A20),"",Responses!A20)</f>
        <v/>
      </c>
      <c r="B20" s="6" t="str">
        <f>IF(ISBLANK(Responses!B20),"",Responses!B20)</f>
        <v/>
      </c>
      <c r="C20" s="6" t="str">
        <f>IF(ISBLANK(Responses!AQ20),"",Responses!AQ20)</f>
        <v/>
      </c>
      <c r="D20" s="6" t="str">
        <f>IF(ISBLANK(Responses!AR20),"",Responses!AR20)</f>
        <v/>
      </c>
      <c r="E20" s="6" t="str">
        <f>IF(ISBLANK(Responses!AS20),"",Responses!AS20)</f>
        <v/>
      </c>
      <c r="F20" s="6" t="str">
        <f>IF(ISBLANK(Responses!AT20),"",Responses!AT20)</f>
        <v/>
      </c>
      <c r="G20" s="6" t="str">
        <f>IF(ISBLANK(Responses!AU20),"",Responses!AU20)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IF(ISBLANK(Responses!A21),"",Responses!A21)</f>
        <v/>
      </c>
      <c r="B21" s="6" t="str">
        <f>IF(ISBLANK(Responses!B21),"",Responses!B21)</f>
        <v/>
      </c>
      <c r="C21" s="6" t="str">
        <f>IF(ISBLANK(Responses!AQ21),"",Responses!AQ21)</f>
        <v/>
      </c>
      <c r="D21" s="6" t="str">
        <f>IF(ISBLANK(Responses!AR21),"",Responses!AR21)</f>
        <v/>
      </c>
      <c r="E21" s="6" t="str">
        <f>IF(ISBLANK(Responses!AS21),"",Responses!AS21)</f>
        <v/>
      </c>
      <c r="F21" s="6" t="str">
        <f>IF(ISBLANK(Responses!AT21),"",Responses!AT21)</f>
        <v/>
      </c>
      <c r="G21" s="6" t="str">
        <f>IF(ISBLANK(Responses!AU21),"",Responses!AU21)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IF(ISBLANK(Responses!A22),"",Responses!A22)</f>
        <v/>
      </c>
      <c r="B22" s="6" t="str">
        <f>IF(ISBLANK(Responses!B22),"",Responses!B22)</f>
        <v/>
      </c>
      <c r="C22" s="6" t="str">
        <f>IF(ISBLANK(Responses!AQ22),"",Responses!AQ22)</f>
        <v/>
      </c>
      <c r="D22" s="6" t="str">
        <f>IF(ISBLANK(Responses!AR22),"",Responses!AR22)</f>
        <v/>
      </c>
      <c r="E22" s="6" t="str">
        <f>IF(ISBLANK(Responses!AS22),"",Responses!AS22)</f>
        <v/>
      </c>
      <c r="F22" s="6" t="str">
        <f>IF(ISBLANK(Responses!AT22),"",Responses!AT22)</f>
        <v/>
      </c>
      <c r="G22" s="6" t="str">
        <f>IF(ISBLANK(Responses!AU22),"",Responses!AU22)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IF(ISBLANK(Responses!A23),"",Responses!A23)</f>
        <v/>
      </c>
      <c r="B23" s="6" t="str">
        <f>IF(ISBLANK(Responses!B23),"",Responses!B23)</f>
        <v/>
      </c>
      <c r="C23" s="6" t="str">
        <f>IF(ISBLANK(Responses!AQ23),"",Responses!AQ23)</f>
        <v/>
      </c>
      <c r="D23" s="6" t="str">
        <f>IF(ISBLANK(Responses!AR23),"",Responses!AR23)</f>
        <v/>
      </c>
      <c r="E23" s="6" t="str">
        <f>IF(ISBLANK(Responses!AS23),"",Responses!AS23)</f>
        <v/>
      </c>
      <c r="F23" s="6" t="str">
        <f>IF(ISBLANK(Responses!AT23),"",Responses!AT23)</f>
        <v/>
      </c>
      <c r="G23" s="6" t="str">
        <f>IF(ISBLANK(Responses!AU23),"",Responses!AU23)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IF(ISBLANK(Responses!A24),"",Responses!A24)</f>
        <v/>
      </c>
      <c r="B24" s="6" t="str">
        <f>IF(ISBLANK(Responses!B24),"",Responses!B24)</f>
        <v/>
      </c>
      <c r="C24" s="6" t="str">
        <f>IF(ISBLANK(Responses!AQ24),"",Responses!AQ24)</f>
        <v/>
      </c>
      <c r="D24" s="6" t="str">
        <f>IF(ISBLANK(Responses!AR24),"",Responses!AR24)</f>
        <v/>
      </c>
      <c r="E24" s="6" t="str">
        <f>IF(ISBLANK(Responses!AS24),"",Responses!AS24)</f>
        <v/>
      </c>
      <c r="F24" s="6" t="str">
        <f>IF(ISBLANK(Responses!AT24),"",Responses!AT24)</f>
        <v/>
      </c>
      <c r="G24" s="6" t="str">
        <f>IF(ISBLANK(Responses!AU24),"",Responses!AU24)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IF(ISBLANK(Responses!A25),"",Responses!A25)</f>
        <v/>
      </c>
      <c r="B25" s="6" t="str">
        <f>IF(ISBLANK(Responses!B25),"",Responses!B25)</f>
        <v/>
      </c>
      <c r="C25" s="6" t="str">
        <f>IF(ISBLANK(Responses!AQ25),"",Responses!AQ25)</f>
        <v/>
      </c>
      <c r="D25" s="6" t="str">
        <f>IF(ISBLANK(Responses!AR25),"",Responses!AR25)</f>
        <v/>
      </c>
      <c r="E25" s="6" t="str">
        <f>IF(ISBLANK(Responses!AS25),"",Responses!AS25)</f>
        <v/>
      </c>
      <c r="F25" s="6" t="str">
        <f>IF(ISBLANK(Responses!AT25),"",Responses!AT25)</f>
        <v/>
      </c>
      <c r="G25" s="6" t="str">
        <f>IF(ISBLANK(Responses!AU25),"",Responses!AU25)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IF(ISBLANK(Responses!A26),"",Responses!A26)</f>
        <v/>
      </c>
      <c r="B26" s="6" t="str">
        <f>IF(ISBLANK(Responses!B26),"",Responses!B26)</f>
        <v/>
      </c>
      <c r="C26" s="6" t="str">
        <f>IF(ISBLANK(Responses!AQ26),"",Responses!AQ26)</f>
        <v/>
      </c>
      <c r="D26" s="6" t="str">
        <f>IF(ISBLANK(Responses!AR26),"",Responses!AR26)</f>
        <v/>
      </c>
      <c r="E26" s="6" t="str">
        <f>IF(ISBLANK(Responses!AS26),"",Responses!AS26)</f>
        <v/>
      </c>
      <c r="F26" s="6" t="str">
        <f>IF(ISBLANK(Responses!AT26),"",Responses!AT26)</f>
        <v/>
      </c>
      <c r="G26" s="6" t="str">
        <f>IF(ISBLANK(Responses!AU26),"",Responses!AU26)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IF(ISBLANK(Responses!A27),"",Responses!A27)</f>
        <v/>
      </c>
      <c r="B27" s="6" t="str">
        <f>IF(ISBLANK(Responses!B27),"",Responses!B27)</f>
        <v/>
      </c>
      <c r="C27" s="6" t="str">
        <f>IF(ISBLANK(Responses!AQ27),"",Responses!AQ27)</f>
        <v/>
      </c>
      <c r="D27" s="6" t="str">
        <f>IF(ISBLANK(Responses!AR27),"",Responses!AR27)</f>
        <v/>
      </c>
      <c r="E27" s="6" t="str">
        <f>IF(ISBLANK(Responses!AS27),"",Responses!AS27)</f>
        <v/>
      </c>
      <c r="F27" s="6" t="str">
        <f>IF(ISBLANK(Responses!AT27),"",Responses!AT27)</f>
        <v/>
      </c>
      <c r="G27" s="6" t="str">
        <f>IF(ISBLANK(Responses!AU27),"",Responses!AU27)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IF(ISBLANK(Responses!A28),"",Responses!A28)</f>
        <v/>
      </c>
      <c r="B28" s="6" t="str">
        <f>IF(ISBLANK(Responses!B28),"",Responses!B28)</f>
        <v/>
      </c>
      <c r="C28" s="6" t="str">
        <f>IF(ISBLANK(Responses!AQ28),"",Responses!AQ28)</f>
        <v/>
      </c>
      <c r="D28" s="6" t="str">
        <f>IF(ISBLANK(Responses!AR28),"",Responses!AR28)</f>
        <v/>
      </c>
      <c r="E28" s="6" t="str">
        <f>IF(ISBLANK(Responses!AS28),"",Responses!AS28)</f>
        <v/>
      </c>
      <c r="F28" s="6" t="str">
        <f>IF(ISBLANK(Responses!AT28),"",Responses!AT28)</f>
        <v/>
      </c>
      <c r="G28" s="6" t="str">
        <f>IF(ISBLANK(Responses!AU28),"",Responses!AU28)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IF(ISBLANK(Responses!A29),"",Responses!A29)</f>
        <v/>
      </c>
      <c r="B29" s="6" t="str">
        <f>IF(ISBLANK(Responses!B29),"",Responses!B29)</f>
        <v/>
      </c>
      <c r="C29" s="6" t="str">
        <f>IF(ISBLANK(Responses!AQ29),"",Responses!AQ29)</f>
        <v/>
      </c>
      <c r="D29" s="6" t="str">
        <f>IF(ISBLANK(Responses!AR29),"",Responses!AR29)</f>
        <v/>
      </c>
      <c r="E29" s="6" t="str">
        <f>IF(ISBLANK(Responses!AS29),"",Responses!AS29)</f>
        <v/>
      </c>
      <c r="F29" s="6" t="str">
        <f>IF(ISBLANK(Responses!AT29),"",Responses!AT29)</f>
        <v/>
      </c>
      <c r="G29" s="6" t="str">
        <f>IF(ISBLANK(Responses!AU29),"",Responses!AU29)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IF(ISBLANK(Responses!A30),"",Responses!A30)</f>
        <v/>
      </c>
      <c r="B30" s="6" t="str">
        <f>IF(ISBLANK(Responses!B30),"",Responses!B30)</f>
        <v/>
      </c>
      <c r="C30" s="6" t="str">
        <f>IF(ISBLANK(Responses!AQ30),"",Responses!AQ30)</f>
        <v/>
      </c>
      <c r="D30" s="6" t="str">
        <f>IF(ISBLANK(Responses!AR30),"",Responses!AR30)</f>
        <v/>
      </c>
      <c r="E30" s="6" t="str">
        <f>IF(ISBLANK(Responses!AS30),"",Responses!AS30)</f>
        <v/>
      </c>
      <c r="F30" s="6" t="str">
        <f>IF(ISBLANK(Responses!AT30),"",Responses!AT30)</f>
        <v/>
      </c>
      <c r="G30" s="6" t="str">
        <f>IF(ISBLANK(Responses!AU30),"",Responses!AU30)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IF(ISBLANK(Responses!A31),"",Responses!A31)</f>
        <v/>
      </c>
      <c r="B31" s="6" t="str">
        <f>IF(ISBLANK(Responses!B31),"",Responses!B31)</f>
        <v/>
      </c>
      <c r="C31" s="6" t="str">
        <f>IF(ISBLANK(Responses!AQ31),"",Responses!AQ31)</f>
        <v/>
      </c>
      <c r="D31" s="6" t="str">
        <f>IF(ISBLANK(Responses!AR31),"",Responses!AR31)</f>
        <v/>
      </c>
      <c r="E31" s="6" t="str">
        <f>IF(ISBLANK(Responses!AS31),"",Responses!AS31)</f>
        <v/>
      </c>
      <c r="F31" s="6" t="str">
        <f>IF(ISBLANK(Responses!AT31),"",Responses!AT31)</f>
        <v/>
      </c>
      <c r="G31" s="6" t="str">
        <f>IF(ISBLANK(Responses!AU31),"",Responses!AU31)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IF(ISBLANK(Responses!A32),"",Responses!A32)</f>
        <v/>
      </c>
      <c r="B32" s="6" t="str">
        <f>IF(ISBLANK(Responses!B32),"",Responses!B32)</f>
        <v/>
      </c>
      <c r="C32" s="6" t="str">
        <f>IF(ISBLANK(Responses!AQ32),"",Responses!AQ32)</f>
        <v/>
      </c>
      <c r="D32" s="6" t="str">
        <f>IF(ISBLANK(Responses!AR32),"",Responses!AR32)</f>
        <v/>
      </c>
      <c r="E32" s="6" t="str">
        <f>IF(ISBLANK(Responses!AS32),"",Responses!AS32)</f>
        <v/>
      </c>
      <c r="F32" s="6" t="str">
        <f>IF(ISBLANK(Responses!AT32),"",Responses!AT32)</f>
        <v/>
      </c>
      <c r="G32" s="6" t="str">
        <f>IF(ISBLANK(Responses!AU32),"",Responses!AU32)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IF(ISBLANK(Responses!A33),"",Responses!A33)</f>
        <v/>
      </c>
      <c r="B33" s="6" t="str">
        <f>IF(ISBLANK(Responses!B33),"",Responses!B33)</f>
        <v/>
      </c>
      <c r="C33" s="6" t="str">
        <f>IF(ISBLANK(Responses!AQ33),"",Responses!AQ33)</f>
        <v/>
      </c>
      <c r="D33" s="6" t="str">
        <f>IF(ISBLANK(Responses!AR33),"",Responses!AR33)</f>
        <v/>
      </c>
      <c r="E33" s="6" t="str">
        <f>IF(ISBLANK(Responses!AS33),"",Responses!AS33)</f>
        <v/>
      </c>
      <c r="F33" s="6" t="str">
        <f>IF(ISBLANK(Responses!AT33),"",Responses!AT33)</f>
        <v/>
      </c>
      <c r="G33" s="6" t="str">
        <f>IF(ISBLANK(Responses!AU33),"",Responses!AU33)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IF(ISBLANK(Responses!A34),"",Responses!A34)</f>
        <v/>
      </c>
      <c r="B34" s="6" t="str">
        <f>IF(ISBLANK(Responses!B34),"",Responses!B34)</f>
        <v/>
      </c>
      <c r="C34" s="6" t="str">
        <f>IF(ISBLANK(Responses!AQ34),"",Responses!AQ34)</f>
        <v/>
      </c>
      <c r="D34" s="6" t="str">
        <f>IF(ISBLANK(Responses!AR34),"",Responses!AR34)</f>
        <v/>
      </c>
      <c r="E34" s="6" t="str">
        <f>IF(ISBLANK(Responses!AS34),"",Responses!AS34)</f>
        <v/>
      </c>
      <c r="F34" s="6" t="str">
        <f>IF(ISBLANK(Responses!AT34),"",Responses!AT34)</f>
        <v/>
      </c>
      <c r="G34" s="6" t="str">
        <f>IF(ISBLANK(Responses!AU34),"",Responses!AU34)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IF(ISBLANK(Responses!A35),"",Responses!A35)</f>
        <v/>
      </c>
      <c r="B35" s="6" t="str">
        <f>IF(ISBLANK(Responses!B35),"",Responses!B35)</f>
        <v/>
      </c>
      <c r="C35" s="6" t="str">
        <f>IF(ISBLANK(Responses!AQ35),"",Responses!AQ35)</f>
        <v/>
      </c>
      <c r="D35" s="6" t="str">
        <f>IF(ISBLANK(Responses!AR35),"",Responses!AR35)</f>
        <v/>
      </c>
      <c r="E35" s="6" t="str">
        <f>IF(ISBLANK(Responses!AS35),"",Responses!AS35)</f>
        <v/>
      </c>
      <c r="F35" s="6" t="str">
        <f>IF(ISBLANK(Responses!AT35),"",Responses!AT35)</f>
        <v/>
      </c>
      <c r="G35" s="6" t="str">
        <f>IF(ISBLANK(Responses!AU35),"",Responses!AU35)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IF(ISBLANK(Responses!A36),"",Responses!A36)</f>
        <v/>
      </c>
      <c r="B36" s="6" t="str">
        <f>IF(ISBLANK(Responses!B36),"",Responses!B36)</f>
        <v/>
      </c>
      <c r="C36" s="6" t="str">
        <f>IF(ISBLANK(Responses!AQ36),"",Responses!AQ36)</f>
        <v/>
      </c>
      <c r="D36" s="6" t="str">
        <f>IF(ISBLANK(Responses!AR36),"",Responses!AR36)</f>
        <v/>
      </c>
      <c r="E36" s="6" t="str">
        <f>IF(ISBLANK(Responses!AS36),"",Responses!AS36)</f>
        <v/>
      </c>
      <c r="F36" s="6" t="str">
        <f>IF(ISBLANK(Responses!AT36),"",Responses!AT36)</f>
        <v/>
      </c>
      <c r="G36" s="6" t="str">
        <f>IF(ISBLANK(Responses!AU36),"",Responses!AU36)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IF(ISBLANK(Responses!A37),"",Responses!A37)</f>
        <v/>
      </c>
      <c r="B37" s="6" t="str">
        <f>IF(ISBLANK(Responses!B37),"",Responses!B37)</f>
        <v/>
      </c>
      <c r="C37" s="6" t="str">
        <f>IF(ISBLANK(Responses!AQ37),"",Responses!AQ37)</f>
        <v/>
      </c>
      <c r="D37" s="6" t="str">
        <f>IF(ISBLANK(Responses!AR37),"",Responses!AR37)</f>
        <v/>
      </c>
      <c r="E37" s="6" t="str">
        <f>IF(ISBLANK(Responses!AS37),"",Responses!AS37)</f>
        <v/>
      </c>
      <c r="F37" s="6" t="str">
        <f>IF(ISBLANK(Responses!AT37),"",Responses!AT37)</f>
        <v/>
      </c>
      <c r="G37" s="6" t="str">
        <f>IF(ISBLANK(Responses!AU37),"",Responses!AU37)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IF(ISBLANK(Responses!A38),"",Responses!A38)</f>
        <v/>
      </c>
      <c r="B38" s="6" t="str">
        <f>IF(ISBLANK(Responses!B38),"",Responses!B38)</f>
        <v/>
      </c>
      <c r="C38" s="6" t="str">
        <f>IF(ISBLANK(Responses!AQ38),"",Responses!AQ38)</f>
        <v/>
      </c>
      <c r="D38" s="6" t="str">
        <f>IF(ISBLANK(Responses!AR38),"",Responses!AR38)</f>
        <v/>
      </c>
      <c r="E38" s="6" t="str">
        <f>IF(ISBLANK(Responses!AS38),"",Responses!AS38)</f>
        <v/>
      </c>
      <c r="F38" s="6" t="str">
        <f>IF(ISBLANK(Responses!AT38),"",Responses!AT38)</f>
        <v/>
      </c>
      <c r="G38" s="6" t="str">
        <f>IF(ISBLANK(Responses!AU38),"",Responses!AU38)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IF(ISBLANK(Responses!A39),"",Responses!A39)</f>
        <v/>
      </c>
      <c r="B39" s="6" t="str">
        <f>IF(ISBLANK(Responses!B39),"",Responses!B39)</f>
        <v/>
      </c>
      <c r="C39" s="6" t="str">
        <f>IF(ISBLANK(Responses!AQ39),"",Responses!AQ39)</f>
        <v/>
      </c>
      <c r="D39" s="6" t="str">
        <f>IF(ISBLANK(Responses!AR39),"",Responses!AR39)</f>
        <v/>
      </c>
      <c r="E39" s="6" t="str">
        <f>IF(ISBLANK(Responses!AS39),"",Responses!AS39)</f>
        <v/>
      </c>
      <c r="F39" s="6" t="str">
        <f>IF(ISBLANK(Responses!AT39),"",Responses!AT39)</f>
        <v/>
      </c>
      <c r="G39" s="6" t="str">
        <f>IF(ISBLANK(Responses!AU39),"",Responses!AU39)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IF(ISBLANK(Responses!A40),"",Responses!A40)</f>
        <v/>
      </c>
      <c r="B40" s="6" t="str">
        <f>IF(ISBLANK(Responses!B40),"",Responses!B40)</f>
        <v/>
      </c>
      <c r="C40" s="6" t="str">
        <f>IF(ISBLANK(Responses!AQ40),"",Responses!AQ40)</f>
        <v/>
      </c>
      <c r="D40" s="6" t="str">
        <f>IF(ISBLANK(Responses!AR40),"",Responses!AR40)</f>
        <v/>
      </c>
      <c r="E40" s="6" t="str">
        <f>IF(ISBLANK(Responses!AS40),"",Responses!AS40)</f>
        <v/>
      </c>
      <c r="F40" s="6" t="str">
        <f>IF(ISBLANK(Responses!AT40),"",Responses!AT40)</f>
        <v/>
      </c>
      <c r="G40" s="6" t="str">
        <f>IF(ISBLANK(Responses!AU40),"",Responses!AU40)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IF(ISBLANK(Responses!A41),"",Responses!A41)</f>
        <v/>
      </c>
      <c r="B41" s="6" t="str">
        <f>IF(ISBLANK(Responses!B41),"",Responses!B41)</f>
        <v/>
      </c>
      <c r="C41" s="6" t="str">
        <f>IF(ISBLANK(Responses!AQ41),"",Responses!AQ41)</f>
        <v/>
      </c>
      <c r="D41" s="6" t="str">
        <f>IF(ISBLANK(Responses!AR41),"",Responses!AR41)</f>
        <v/>
      </c>
      <c r="E41" s="6" t="str">
        <f>IF(ISBLANK(Responses!AS41),"",Responses!AS41)</f>
        <v/>
      </c>
      <c r="F41" s="6" t="str">
        <f>IF(ISBLANK(Responses!AT41),"",Responses!AT41)</f>
        <v/>
      </c>
      <c r="G41" s="6" t="str">
        <f>IF(ISBLANK(Responses!AU41),"",Responses!AU41)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IF(ISBLANK(Responses!A42),"",Responses!A42)</f>
        <v/>
      </c>
      <c r="B42" s="6" t="str">
        <f>IF(ISBLANK(Responses!B42),"",Responses!B42)</f>
        <v/>
      </c>
      <c r="C42" s="6" t="str">
        <f>IF(ISBLANK(Responses!AQ42),"",Responses!AQ42)</f>
        <v/>
      </c>
      <c r="D42" s="6" t="str">
        <f>IF(ISBLANK(Responses!AR42),"",Responses!AR42)</f>
        <v/>
      </c>
      <c r="E42" s="6" t="str">
        <f>IF(ISBLANK(Responses!AS42),"",Responses!AS42)</f>
        <v/>
      </c>
      <c r="F42" s="6" t="str">
        <f>IF(ISBLANK(Responses!AT42),"",Responses!AT42)</f>
        <v/>
      </c>
      <c r="G42" s="6" t="str">
        <f>IF(ISBLANK(Responses!AU42),"",Responses!AU42)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IF(ISBLANK(Responses!A43),"",Responses!A43)</f>
        <v/>
      </c>
      <c r="B43" s="6" t="str">
        <f>IF(ISBLANK(Responses!B43),"",Responses!B43)</f>
        <v/>
      </c>
      <c r="C43" s="6" t="str">
        <f>IF(ISBLANK(Responses!AQ43),"",Responses!AQ43)</f>
        <v/>
      </c>
      <c r="D43" s="6" t="str">
        <f>IF(ISBLANK(Responses!AR43),"",Responses!AR43)</f>
        <v/>
      </c>
      <c r="E43" s="6" t="str">
        <f>IF(ISBLANK(Responses!AS43),"",Responses!AS43)</f>
        <v/>
      </c>
      <c r="F43" s="6" t="str">
        <f>IF(ISBLANK(Responses!AT43),"",Responses!AT43)</f>
        <v/>
      </c>
      <c r="G43" s="6" t="str">
        <f>IF(ISBLANK(Responses!AU43),"",Responses!AU43)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IF(ISBLANK(Responses!A44),"",Responses!A44)</f>
        <v/>
      </c>
      <c r="B44" s="6" t="str">
        <f>IF(ISBLANK(Responses!B44),"",Responses!B44)</f>
        <v/>
      </c>
      <c r="C44" s="6" t="str">
        <f>IF(ISBLANK(Responses!AQ44),"",Responses!AQ44)</f>
        <v/>
      </c>
      <c r="D44" s="6" t="str">
        <f>IF(ISBLANK(Responses!AR44),"",Responses!AR44)</f>
        <v/>
      </c>
      <c r="E44" s="6" t="str">
        <f>IF(ISBLANK(Responses!AS44),"",Responses!AS44)</f>
        <v/>
      </c>
      <c r="F44" s="6" t="str">
        <f>IF(ISBLANK(Responses!AT44),"",Responses!AT44)</f>
        <v/>
      </c>
      <c r="G44" s="6" t="str">
        <f>IF(ISBLANK(Responses!AU44),"",Responses!AU44)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IF(ISBLANK(Responses!A45),"",Responses!A45)</f>
        <v/>
      </c>
      <c r="B45" s="6" t="str">
        <f>IF(ISBLANK(Responses!B45),"",Responses!B45)</f>
        <v/>
      </c>
      <c r="C45" s="6" t="str">
        <f>IF(ISBLANK(Responses!AQ45),"",Responses!AQ45)</f>
        <v/>
      </c>
      <c r="D45" s="6" t="str">
        <f>IF(ISBLANK(Responses!AR45),"",Responses!AR45)</f>
        <v/>
      </c>
      <c r="E45" s="6" t="str">
        <f>IF(ISBLANK(Responses!AS45),"",Responses!AS45)</f>
        <v/>
      </c>
      <c r="F45" s="6" t="str">
        <f>IF(ISBLANK(Responses!AT45),"",Responses!AT45)</f>
        <v/>
      </c>
      <c r="G45" s="6" t="str">
        <f>IF(ISBLANK(Responses!AU45),"",Responses!AU45)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3">
      <c r="A46" s="6" t="str">
        <f>IF(ISBLANK(Responses!A46),"",Responses!A46)</f>
        <v/>
      </c>
      <c r="B46" s="6" t="str">
        <f>IF(ISBLANK(Responses!B46),"",Responses!B46)</f>
        <v/>
      </c>
      <c r="C46" s="6" t="str">
        <f>IF(ISBLANK(Responses!AQ46),"",Responses!AQ46)</f>
        <v/>
      </c>
      <c r="D46" s="6" t="str">
        <f>IF(ISBLANK(Responses!AR46),"",Responses!AR46)</f>
        <v/>
      </c>
      <c r="E46" s="6" t="str">
        <f>IF(ISBLANK(Responses!AS46),"",Responses!AS46)</f>
        <v/>
      </c>
      <c r="F46" s="6" t="str">
        <f>IF(ISBLANK(Responses!AT46),"",Responses!AT46)</f>
        <v/>
      </c>
      <c r="G46" s="6" t="str">
        <f>IF(ISBLANK(Responses!AU46),"",Responses!AU46)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3">
      <c r="A47" s="6" t="str">
        <f>IF(ISBLANK(Responses!A47),"",Responses!A47)</f>
        <v/>
      </c>
      <c r="B47" s="6" t="str">
        <f>IF(ISBLANK(Responses!B47),"",Responses!B47)</f>
        <v/>
      </c>
      <c r="C47" s="6" t="str">
        <f>IF(ISBLANK(Responses!AQ47),"",Responses!AQ47)</f>
        <v/>
      </c>
      <c r="D47" s="6" t="str">
        <f>IF(ISBLANK(Responses!AR47),"",Responses!AR47)</f>
        <v/>
      </c>
      <c r="E47" s="6" t="str">
        <f>IF(ISBLANK(Responses!AS47),"",Responses!AS47)</f>
        <v/>
      </c>
      <c r="F47" s="6" t="str">
        <f>IF(ISBLANK(Responses!AT47),"",Responses!AT47)</f>
        <v/>
      </c>
      <c r="G47" s="6" t="str">
        <f>IF(ISBLANK(Responses!AU47),"",Responses!AU47)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3">
      <c r="A48" s="6" t="str">
        <f>IF(ISBLANK(Responses!A48),"",Responses!A48)</f>
        <v/>
      </c>
      <c r="B48" s="6" t="str">
        <f>IF(ISBLANK(Responses!B48),"",Responses!B48)</f>
        <v/>
      </c>
      <c r="C48" s="6" t="str">
        <f>IF(ISBLANK(Responses!AQ48),"",Responses!AQ48)</f>
        <v/>
      </c>
      <c r="D48" s="6" t="str">
        <f>IF(ISBLANK(Responses!AR48),"",Responses!AR48)</f>
        <v/>
      </c>
      <c r="E48" s="6" t="str">
        <f>IF(ISBLANK(Responses!AS48),"",Responses!AS48)</f>
        <v/>
      </c>
      <c r="F48" s="6" t="str">
        <f>IF(ISBLANK(Responses!AT48),"",Responses!AT48)</f>
        <v/>
      </c>
      <c r="G48" s="6" t="str">
        <f>IF(ISBLANK(Responses!AU48),"",Responses!AU48)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3">
      <c r="A49" s="6" t="str">
        <f>IF(ISBLANK(Responses!A49),"",Responses!A49)</f>
        <v/>
      </c>
      <c r="B49" s="6" t="str">
        <f>IF(ISBLANK(Responses!B49),"",Responses!B49)</f>
        <v/>
      </c>
      <c r="C49" s="6" t="str">
        <f>IF(ISBLANK(Responses!AQ49),"",Responses!AQ49)</f>
        <v/>
      </c>
      <c r="D49" s="6" t="str">
        <f>IF(ISBLANK(Responses!AR49),"",Responses!AR49)</f>
        <v/>
      </c>
      <c r="E49" s="6" t="str">
        <f>IF(ISBLANK(Responses!AS49),"",Responses!AS49)</f>
        <v/>
      </c>
      <c r="F49" s="6" t="str">
        <f>IF(ISBLANK(Responses!AT49),"",Responses!AT49)</f>
        <v/>
      </c>
      <c r="G49" s="6" t="str">
        <f>IF(ISBLANK(Responses!AU49),"",Responses!AU49)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3">
      <c r="A50" s="6" t="str">
        <f>IF(ISBLANK(Responses!A50),"",Responses!A50)</f>
        <v/>
      </c>
      <c r="B50" s="6" t="str">
        <f>IF(ISBLANK(Responses!B50),"",Responses!B50)</f>
        <v/>
      </c>
      <c r="C50" s="6" t="str">
        <f>IF(ISBLANK(Responses!AQ50),"",Responses!AQ50)</f>
        <v/>
      </c>
      <c r="D50" s="6" t="str">
        <f>IF(ISBLANK(Responses!AR50),"",Responses!AR50)</f>
        <v/>
      </c>
      <c r="E50" s="6" t="str">
        <f>IF(ISBLANK(Responses!AS50),"",Responses!AS50)</f>
        <v/>
      </c>
      <c r="F50" s="6" t="str">
        <f>IF(ISBLANK(Responses!AT50),"",Responses!AT50)</f>
        <v/>
      </c>
      <c r="G50" s="6" t="str">
        <f>IF(ISBLANK(Responses!AU50),"",Responses!AU50)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3">
      <c r="A51" s="6" t="str">
        <f>IF(ISBLANK(Responses!A51),"",Responses!A51)</f>
        <v/>
      </c>
      <c r="B51" s="6" t="str">
        <f>IF(ISBLANK(Responses!B51),"",Responses!B51)</f>
        <v/>
      </c>
      <c r="C51" s="6" t="str">
        <f>IF(ISBLANK(Responses!AQ51),"",Responses!AQ51)</f>
        <v/>
      </c>
      <c r="D51" s="6" t="str">
        <f>IF(ISBLANK(Responses!AR51),"",Responses!AR51)</f>
        <v/>
      </c>
      <c r="E51" s="6" t="str">
        <f>IF(ISBLANK(Responses!AS51),"",Responses!AS51)</f>
        <v/>
      </c>
      <c r="F51" s="6" t="str">
        <f>IF(ISBLANK(Responses!AT51),"",Responses!AT51)</f>
        <v/>
      </c>
      <c r="G51" s="6" t="str">
        <f>IF(ISBLANK(Responses!AU51),"",Responses!AU51)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3">
      <c r="A52" s="6" t="str">
        <f>IF(ISBLANK(Responses!A52),"",Responses!A52)</f>
        <v/>
      </c>
      <c r="B52" s="6" t="str">
        <f>IF(ISBLANK(Responses!B52),"",Responses!B52)</f>
        <v/>
      </c>
      <c r="C52" s="6" t="str">
        <f>IF(ISBLANK(Responses!AQ52),"",Responses!AQ52)</f>
        <v/>
      </c>
      <c r="D52" s="6" t="str">
        <f>IF(ISBLANK(Responses!AR52),"",Responses!AR52)</f>
        <v/>
      </c>
      <c r="E52" s="6" t="str">
        <f>IF(ISBLANK(Responses!AS52),"",Responses!AS52)</f>
        <v/>
      </c>
      <c r="F52" s="6" t="str">
        <f>IF(ISBLANK(Responses!AT52),"",Responses!AT52)</f>
        <v/>
      </c>
      <c r="G52" s="6" t="str">
        <f>IF(ISBLANK(Responses!AU52),"",Responses!AU52)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3">
      <c r="A53" s="6" t="str">
        <f>IF(ISBLANK(Responses!A53),"",Responses!A53)</f>
        <v/>
      </c>
      <c r="B53" s="6" t="str">
        <f>IF(ISBLANK(Responses!B53),"",Responses!B53)</f>
        <v/>
      </c>
      <c r="C53" s="6" t="str">
        <f>IF(ISBLANK(Responses!AQ53),"",Responses!AQ53)</f>
        <v/>
      </c>
      <c r="D53" s="6" t="str">
        <f>IF(ISBLANK(Responses!AR53),"",Responses!AR53)</f>
        <v/>
      </c>
      <c r="E53" s="6" t="str">
        <f>IF(ISBLANK(Responses!AS53),"",Responses!AS53)</f>
        <v/>
      </c>
      <c r="F53" s="6" t="str">
        <f>IF(ISBLANK(Responses!AT53),"",Responses!AT53)</f>
        <v/>
      </c>
      <c r="G53" s="6" t="str">
        <f>IF(ISBLANK(Responses!AU53),"",Responses!AU53)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3">
      <c r="A54" s="6" t="str">
        <f>IF(ISBLANK(Responses!A54),"",Responses!A54)</f>
        <v/>
      </c>
      <c r="B54" s="6" t="str">
        <f>IF(ISBLANK(Responses!B54),"",Responses!B54)</f>
        <v/>
      </c>
      <c r="C54" s="6" t="str">
        <f>IF(ISBLANK(Responses!AQ54),"",Responses!AQ54)</f>
        <v/>
      </c>
      <c r="D54" s="6" t="str">
        <f>IF(ISBLANK(Responses!AR54),"",Responses!AR54)</f>
        <v/>
      </c>
      <c r="E54" s="6" t="str">
        <f>IF(ISBLANK(Responses!AS54),"",Responses!AS54)</f>
        <v/>
      </c>
      <c r="F54" s="6" t="str">
        <f>IF(ISBLANK(Responses!AT54),"",Responses!AT54)</f>
        <v/>
      </c>
      <c r="G54" s="6" t="str">
        <f>IF(ISBLANK(Responses!AU54),"",Responses!AU54)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3">
      <c r="A55" s="6" t="str">
        <f>IF(ISBLANK(Responses!A55),"",Responses!A55)</f>
        <v/>
      </c>
      <c r="B55" s="6" t="str">
        <f>IF(ISBLANK(Responses!B55),"",Responses!B55)</f>
        <v/>
      </c>
      <c r="C55" s="6" t="str">
        <f>IF(ISBLANK(Responses!AQ55),"",Responses!AQ55)</f>
        <v/>
      </c>
      <c r="D55" s="6" t="str">
        <f>IF(ISBLANK(Responses!AR55),"",Responses!AR55)</f>
        <v/>
      </c>
      <c r="E55" s="6" t="str">
        <f>IF(ISBLANK(Responses!AS55),"",Responses!AS55)</f>
        <v/>
      </c>
      <c r="F55" s="6" t="str">
        <f>IF(ISBLANK(Responses!AT55),"",Responses!AT55)</f>
        <v/>
      </c>
      <c r="G55" s="6" t="str">
        <f>IF(ISBLANK(Responses!AU55),"",Responses!AU55)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3">
      <c r="A56" s="6" t="str">
        <f>IF(ISBLANK(Responses!A56),"",Responses!A56)</f>
        <v/>
      </c>
      <c r="B56" s="6" t="str">
        <f>IF(ISBLANK(Responses!B56),"",Responses!B56)</f>
        <v/>
      </c>
      <c r="C56" s="6" t="str">
        <f>IF(ISBLANK(Responses!AQ56),"",Responses!AQ56)</f>
        <v/>
      </c>
      <c r="D56" s="6" t="str">
        <f>IF(ISBLANK(Responses!AR56),"",Responses!AR56)</f>
        <v/>
      </c>
      <c r="E56" s="6" t="str">
        <f>IF(ISBLANK(Responses!AS56),"",Responses!AS56)</f>
        <v/>
      </c>
      <c r="F56" s="6" t="str">
        <f>IF(ISBLANK(Responses!AT56),"",Responses!AT56)</f>
        <v/>
      </c>
      <c r="G56" s="6" t="str">
        <f>IF(ISBLANK(Responses!AU56),"",Responses!AU56)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3">
      <c r="A57" s="6" t="str">
        <f>IF(ISBLANK(Responses!A57),"",Responses!A57)</f>
        <v/>
      </c>
      <c r="B57" s="6" t="str">
        <f>IF(ISBLANK(Responses!B57),"",Responses!B57)</f>
        <v/>
      </c>
      <c r="C57" s="6" t="str">
        <f>IF(ISBLANK(Responses!AQ57),"",Responses!AQ57)</f>
        <v/>
      </c>
      <c r="D57" s="6" t="str">
        <f>IF(ISBLANK(Responses!AR57),"",Responses!AR57)</f>
        <v/>
      </c>
      <c r="E57" s="6" t="str">
        <f>IF(ISBLANK(Responses!AS57),"",Responses!AS57)</f>
        <v/>
      </c>
      <c r="F57" s="6" t="str">
        <f>IF(ISBLANK(Responses!AT57),"",Responses!AT57)</f>
        <v/>
      </c>
      <c r="G57" s="6" t="str">
        <f>IF(ISBLANK(Responses!AU57),"",Responses!AU57)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3">
      <c r="A58" s="6" t="str">
        <f>IF(ISBLANK(Responses!A58),"",Responses!A58)</f>
        <v/>
      </c>
      <c r="B58" s="6" t="str">
        <f>IF(ISBLANK(Responses!B58),"",Responses!B58)</f>
        <v/>
      </c>
      <c r="C58" s="6" t="str">
        <f>IF(ISBLANK(Responses!AQ58),"",Responses!AQ58)</f>
        <v/>
      </c>
      <c r="D58" s="6" t="str">
        <f>IF(ISBLANK(Responses!AR58),"",Responses!AR58)</f>
        <v/>
      </c>
      <c r="E58" s="6" t="str">
        <f>IF(ISBLANK(Responses!AS58),"",Responses!AS58)</f>
        <v/>
      </c>
      <c r="F58" s="6" t="str">
        <f>IF(ISBLANK(Responses!AT58),"",Responses!AT58)</f>
        <v/>
      </c>
      <c r="G58" s="6" t="str">
        <f>IF(ISBLANK(Responses!AU58),"",Responses!AU58)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3">
      <c r="A59" s="6" t="str">
        <f>IF(ISBLANK(Responses!A59),"",Responses!A59)</f>
        <v/>
      </c>
      <c r="B59" s="6" t="str">
        <f>IF(ISBLANK(Responses!B59),"",Responses!B59)</f>
        <v/>
      </c>
      <c r="C59" s="6" t="str">
        <f>IF(ISBLANK(Responses!AQ59),"",Responses!AQ59)</f>
        <v/>
      </c>
      <c r="D59" s="6" t="str">
        <f>IF(ISBLANK(Responses!AR59),"",Responses!AR59)</f>
        <v/>
      </c>
      <c r="E59" s="6" t="str">
        <f>IF(ISBLANK(Responses!AS59),"",Responses!AS59)</f>
        <v/>
      </c>
      <c r="F59" s="6" t="str">
        <f>IF(ISBLANK(Responses!AT59),"",Responses!AT59)</f>
        <v/>
      </c>
      <c r="G59" s="6" t="str">
        <f>IF(ISBLANK(Responses!AU59),"",Responses!AU59)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3">
      <c r="A60" s="6" t="str">
        <f>IF(ISBLANK(Responses!A60),"",Responses!A60)</f>
        <v/>
      </c>
      <c r="B60" s="6" t="str">
        <f>IF(ISBLANK(Responses!B60),"",Responses!B60)</f>
        <v/>
      </c>
      <c r="C60" s="6" t="str">
        <f>IF(ISBLANK(Responses!AQ60),"",Responses!AQ60)</f>
        <v/>
      </c>
      <c r="D60" s="6" t="str">
        <f>IF(ISBLANK(Responses!AR60),"",Responses!AR60)</f>
        <v/>
      </c>
      <c r="E60" s="6" t="str">
        <f>IF(ISBLANK(Responses!AS60),"",Responses!AS60)</f>
        <v/>
      </c>
      <c r="F60" s="6" t="str">
        <f>IF(ISBLANK(Responses!AT60),"",Responses!AT60)</f>
        <v/>
      </c>
      <c r="G60" s="6" t="str">
        <f>IF(ISBLANK(Responses!AU60),"",Responses!AU60)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3">
      <c r="A61" s="6" t="str">
        <f>IF(ISBLANK(Responses!A61),"",Responses!A61)</f>
        <v/>
      </c>
      <c r="B61" s="6" t="str">
        <f>IF(ISBLANK(Responses!B61),"",Responses!B61)</f>
        <v/>
      </c>
      <c r="C61" s="6" t="str">
        <f>IF(ISBLANK(Responses!AQ61),"",Responses!AQ61)</f>
        <v/>
      </c>
      <c r="D61" s="6" t="str">
        <f>IF(ISBLANK(Responses!AR61),"",Responses!AR61)</f>
        <v/>
      </c>
      <c r="E61" s="6" t="str">
        <f>IF(ISBLANK(Responses!AS61),"",Responses!AS61)</f>
        <v/>
      </c>
      <c r="F61" s="6" t="str">
        <f>IF(ISBLANK(Responses!AT61),"",Responses!AT61)</f>
        <v/>
      </c>
      <c r="G61" s="6" t="str">
        <f>IF(ISBLANK(Responses!AU61),"",Responses!AU61)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3">
      <c r="A62" s="6" t="str">
        <f>IF(ISBLANK(Responses!A62),"",Responses!A62)</f>
        <v/>
      </c>
      <c r="B62" s="6" t="str">
        <f>IF(ISBLANK(Responses!B62),"",Responses!B62)</f>
        <v/>
      </c>
      <c r="C62" s="6" t="str">
        <f>IF(ISBLANK(Responses!AQ62),"",Responses!AQ62)</f>
        <v/>
      </c>
      <c r="D62" s="6" t="str">
        <f>IF(ISBLANK(Responses!AR62),"",Responses!AR62)</f>
        <v/>
      </c>
      <c r="E62" s="6" t="str">
        <f>IF(ISBLANK(Responses!AS62),"",Responses!AS62)</f>
        <v/>
      </c>
      <c r="F62" s="6" t="str">
        <f>IF(ISBLANK(Responses!AT62),"",Responses!AT62)</f>
        <v/>
      </c>
      <c r="G62" s="6" t="str">
        <f>IF(ISBLANK(Responses!AU62),"",Responses!AU62)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3">
      <c r="A63" s="6" t="str">
        <f>IF(ISBLANK(Responses!A63),"",Responses!A63)</f>
        <v/>
      </c>
      <c r="B63" s="6" t="str">
        <f>IF(ISBLANK(Responses!B63),"",Responses!B63)</f>
        <v/>
      </c>
      <c r="C63" s="6" t="str">
        <f>IF(ISBLANK(Responses!AQ63),"",Responses!AQ63)</f>
        <v/>
      </c>
      <c r="D63" s="6" t="str">
        <f>IF(ISBLANK(Responses!AR63),"",Responses!AR63)</f>
        <v/>
      </c>
      <c r="E63" s="6" t="str">
        <f>IF(ISBLANK(Responses!AS63),"",Responses!AS63)</f>
        <v/>
      </c>
      <c r="F63" s="6" t="str">
        <f>IF(ISBLANK(Responses!AT63),"",Responses!AT63)</f>
        <v/>
      </c>
      <c r="G63" s="6" t="str">
        <f>IF(ISBLANK(Responses!AU63),"",Responses!AU63)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3">
      <c r="A64" s="6" t="str">
        <f>IF(ISBLANK(Responses!A64),"",Responses!A64)</f>
        <v/>
      </c>
      <c r="B64" s="6" t="str">
        <f>IF(ISBLANK(Responses!B64),"",Responses!B64)</f>
        <v/>
      </c>
      <c r="C64" s="6" t="str">
        <f>IF(ISBLANK(Responses!AQ64),"",Responses!AQ64)</f>
        <v/>
      </c>
      <c r="D64" s="6" t="str">
        <f>IF(ISBLANK(Responses!AR64),"",Responses!AR64)</f>
        <v/>
      </c>
      <c r="E64" s="6" t="str">
        <f>IF(ISBLANK(Responses!AS64),"",Responses!AS64)</f>
        <v/>
      </c>
      <c r="F64" s="6" t="str">
        <f>IF(ISBLANK(Responses!AT64),"",Responses!AT64)</f>
        <v/>
      </c>
      <c r="G64" s="6" t="str">
        <f>IF(ISBLANK(Responses!AU64),"",Responses!AU64)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3">
      <c r="A65" s="6" t="str">
        <f>IF(ISBLANK(Responses!A65),"",Responses!A65)</f>
        <v/>
      </c>
      <c r="B65" s="6" t="str">
        <f>IF(ISBLANK(Responses!B65),"",Responses!B65)</f>
        <v/>
      </c>
      <c r="C65" s="6" t="str">
        <f>IF(ISBLANK(Responses!AQ65),"",Responses!AQ65)</f>
        <v/>
      </c>
      <c r="D65" s="6" t="str">
        <f>IF(ISBLANK(Responses!AR65),"",Responses!AR65)</f>
        <v/>
      </c>
      <c r="E65" s="6" t="str">
        <f>IF(ISBLANK(Responses!AS65),"",Responses!AS65)</f>
        <v/>
      </c>
      <c r="F65" s="6" t="str">
        <f>IF(ISBLANK(Responses!AT65),"",Responses!AT65)</f>
        <v/>
      </c>
      <c r="G65" s="6" t="str">
        <f>IF(ISBLANK(Responses!AU65),"",Responses!AU65)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3">
      <c r="A66" s="6" t="str">
        <f>IF(ISBLANK(Responses!A66),"",Responses!A66)</f>
        <v/>
      </c>
      <c r="B66" s="6" t="str">
        <f>IF(ISBLANK(Responses!B66),"",Responses!B66)</f>
        <v/>
      </c>
      <c r="C66" s="6" t="str">
        <f>IF(ISBLANK(Responses!AQ66),"",Responses!AQ66)</f>
        <v/>
      </c>
      <c r="D66" s="6" t="str">
        <f>IF(ISBLANK(Responses!AR66),"",Responses!AR66)</f>
        <v/>
      </c>
      <c r="E66" s="6" t="str">
        <f>IF(ISBLANK(Responses!AS66),"",Responses!AS66)</f>
        <v/>
      </c>
      <c r="F66" s="6" t="str">
        <f>IF(ISBLANK(Responses!AT66),"",Responses!AT66)</f>
        <v/>
      </c>
      <c r="G66" s="6" t="str">
        <f>IF(ISBLANK(Responses!AU66),"",Responses!AU66)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3">
      <c r="A67" s="6" t="str">
        <f>IF(ISBLANK(Responses!A67),"",Responses!A67)</f>
        <v/>
      </c>
      <c r="B67" s="6" t="str">
        <f>IF(ISBLANK(Responses!B67),"",Responses!B67)</f>
        <v/>
      </c>
      <c r="C67" s="6" t="str">
        <f>IF(ISBLANK(Responses!AQ67),"",Responses!AQ67)</f>
        <v/>
      </c>
      <c r="D67" s="6" t="str">
        <f>IF(ISBLANK(Responses!AR67),"",Responses!AR67)</f>
        <v/>
      </c>
      <c r="E67" s="6" t="str">
        <f>IF(ISBLANK(Responses!AS67),"",Responses!AS67)</f>
        <v/>
      </c>
      <c r="F67" s="6" t="str">
        <f>IF(ISBLANK(Responses!AT67),"",Responses!AT67)</f>
        <v/>
      </c>
      <c r="G67" s="6" t="str">
        <f>IF(ISBLANK(Responses!AU67),"",Responses!AU67)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3">
      <c r="A68" s="6" t="str">
        <f>IF(ISBLANK(Responses!A68),"",Responses!A68)</f>
        <v/>
      </c>
      <c r="B68" s="6" t="str">
        <f>IF(ISBLANK(Responses!B68),"",Responses!B68)</f>
        <v/>
      </c>
      <c r="C68" s="6" t="str">
        <f>IF(ISBLANK(Responses!AQ68),"",Responses!AQ68)</f>
        <v/>
      </c>
      <c r="D68" s="6" t="str">
        <f>IF(ISBLANK(Responses!AR68),"",Responses!AR68)</f>
        <v/>
      </c>
      <c r="E68" s="6" t="str">
        <f>IF(ISBLANK(Responses!AS68),"",Responses!AS68)</f>
        <v/>
      </c>
      <c r="F68" s="6" t="str">
        <f>IF(ISBLANK(Responses!AT68),"",Responses!AT68)</f>
        <v/>
      </c>
      <c r="G68" s="6" t="str">
        <f>IF(ISBLANK(Responses!AU68),"",Responses!AU68)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3">
      <c r="A69" s="6" t="str">
        <f>IF(ISBLANK(Responses!A69),"",Responses!A69)</f>
        <v/>
      </c>
      <c r="B69" s="6" t="str">
        <f>IF(ISBLANK(Responses!B69),"",Responses!B69)</f>
        <v/>
      </c>
      <c r="C69" s="6" t="str">
        <f>IF(ISBLANK(Responses!AQ69),"",Responses!AQ69)</f>
        <v/>
      </c>
      <c r="D69" s="6" t="str">
        <f>IF(ISBLANK(Responses!AR69),"",Responses!AR69)</f>
        <v/>
      </c>
      <c r="E69" s="6" t="str">
        <f>IF(ISBLANK(Responses!AS69),"",Responses!AS69)</f>
        <v/>
      </c>
      <c r="F69" s="6" t="str">
        <f>IF(ISBLANK(Responses!AT69),"",Responses!AT69)</f>
        <v/>
      </c>
      <c r="G69" s="6" t="str">
        <f>IF(ISBLANK(Responses!AU69),"",Responses!AU69)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3">
      <c r="A70" s="6" t="str">
        <f>IF(ISBLANK(Responses!A70),"",Responses!A70)</f>
        <v/>
      </c>
      <c r="B70" s="6" t="str">
        <f>IF(ISBLANK(Responses!B70),"",Responses!B70)</f>
        <v/>
      </c>
      <c r="C70" s="6" t="str">
        <f>IF(ISBLANK(Responses!AQ70),"",Responses!AQ70)</f>
        <v/>
      </c>
      <c r="D70" s="6" t="str">
        <f>IF(ISBLANK(Responses!AR70),"",Responses!AR70)</f>
        <v/>
      </c>
      <c r="E70" s="6" t="str">
        <f>IF(ISBLANK(Responses!AS70),"",Responses!AS70)</f>
        <v/>
      </c>
      <c r="F70" s="6" t="str">
        <f>IF(ISBLANK(Responses!AT70),"",Responses!AT70)</f>
        <v/>
      </c>
      <c r="G70" s="6" t="str">
        <f>IF(ISBLANK(Responses!AU70),"",Responses!AU70)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3">
      <c r="A71" s="6" t="str">
        <f>IF(ISBLANK(Responses!A71),"",Responses!A71)</f>
        <v/>
      </c>
      <c r="B71" s="6" t="str">
        <f>IF(ISBLANK(Responses!B71),"",Responses!B71)</f>
        <v/>
      </c>
      <c r="C71" s="6" t="str">
        <f>IF(ISBLANK(Responses!AQ71),"",Responses!AQ71)</f>
        <v/>
      </c>
      <c r="D71" s="6" t="str">
        <f>IF(ISBLANK(Responses!AR71),"",Responses!AR71)</f>
        <v/>
      </c>
      <c r="E71" s="6" t="str">
        <f>IF(ISBLANK(Responses!AS71),"",Responses!AS71)</f>
        <v/>
      </c>
      <c r="F71" s="6" t="str">
        <f>IF(ISBLANK(Responses!AT71),"",Responses!AT71)</f>
        <v/>
      </c>
      <c r="G71" s="6" t="str">
        <f>IF(ISBLANK(Responses!AU71),"",Responses!AU71)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3">
      <c r="A72" s="6" t="str">
        <f>IF(ISBLANK(Responses!A72),"",Responses!A72)</f>
        <v/>
      </c>
      <c r="B72" s="6" t="str">
        <f>IF(ISBLANK(Responses!B72),"",Responses!B72)</f>
        <v/>
      </c>
      <c r="C72" s="6" t="str">
        <f>IF(ISBLANK(Responses!AQ72),"",Responses!AQ72)</f>
        <v/>
      </c>
      <c r="D72" s="6" t="str">
        <f>IF(ISBLANK(Responses!AR72),"",Responses!AR72)</f>
        <v/>
      </c>
      <c r="E72" s="6" t="str">
        <f>IF(ISBLANK(Responses!AS72),"",Responses!AS72)</f>
        <v/>
      </c>
      <c r="F72" s="6" t="str">
        <f>IF(ISBLANK(Responses!AT72),"",Responses!AT72)</f>
        <v/>
      </c>
      <c r="G72" s="6" t="str">
        <f>IF(ISBLANK(Responses!AU72),"",Responses!AU72)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3">
      <c r="A73" s="6" t="str">
        <f>IF(ISBLANK(Responses!A73),"",Responses!A73)</f>
        <v/>
      </c>
      <c r="B73" s="6" t="str">
        <f>IF(ISBLANK(Responses!B73),"",Responses!B73)</f>
        <v/>
      </c>
      <c r="C73" s="6" t="str">
        <f>IF(ISBLANK(Responses!AQ73),"",Responses!AQ73)</f>
        <v/>
      </c>
      <c r="D73" s="6" t="str">
        <f>IF(ISBLANK(Responses!AR73),"",Responses!AR73)</f>
        <v/>
      </c>
      <c r="E73" s="6" t="str">
        <f>IF(ISBLANK(Responses!AS73),"",Responses!AS73)</f>
        <v/>
      </c>
      <c r="F73" s="6" t="str">
        <f>IF(ISBLANK(Responses!AT73),"",Responses!AT73)</f>
        <v/>
      </c>
      <c r="G73" s="6" t="str">
        <f>IF(ISBLANK(Responses!AU73),"",Responses!AU73)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3">
      <c r="A74" s="6" t="str">
        <f>IF(ISBLANK(Responses!A74),"",Responses!A74)</f>
        <v/>
      </c>
      <c r="B74" s="6" t="str">
        <f>IF(ISBLANK(Responses!B74),"",Responses!B74)</f>
        <v/>
      </c>
      <c r="C74" s="6" t="str">
        <f>IF(ISBLANK(Responses!AQ74),"",Responses!AQ74)</f>
        <v/>
      </c>
      <c r="D74" s="6" t="str">
        <f>IF(ISBLANK(Responses!AR74),"",Responses!AR74)</f>
        <v/>
      </c>
      <c r="E74" s="6" t="str">
        <f>IF(ISBLANK(Responses!AS74),"",Responses!AS74)</f>
        <v/>
      </c>
      <c r="F74" s="6" t="str">
        <f>IF(ISBLANK(Responses!AT74),"",Responses!AT74)</f>
        <v/>
      </c>
      <c r="G74" s="6" t="str">
        <f>IF(ISBLANK(Responses!AU74),"",Responses!AU74)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3">
      <c r="A75" s="6" t="str">
        <f>IF(ISBLANK(Responses!A75),"",Responses!A75)</f>
        <v/>
      </c>
      <c r="B75" s="6" t="str">
        <f>IF(ISBLANK(Responses!B75),"",Responses!B75)</f>
        <v/>
      </c>
      <c r="C75" s="6" t="str">
        <f>IF(ISBLANK(Responses!AQ75),"",Responses!AQ75)</f>
        <v/>
      </c>
      <c r="D75" s="6" t="str">
        <f>IF(ISBLANK(Responses!AR75),"",Responses!AR75)</f>
        <v/>
      </c>
      <c r="E75" s="6" t="str">
        <f>IF(ISBLANK(Responses!AS75),"",Responses!AS75)</f>
        <v/>
      </c>
      <c r="F75" s="6" t="str">
        <f>IF(ISBLANK(Responses!AT75),"",Responses!AT75)</f>
        <v/>
      </c>
      <c r="G75" s="6" t="str">
        <f>IF(ISBLANK(Responses!AU75),"",Responses!AU75)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3">
      <c r="A76" s="6" t="str">
        <f>IF(ISBLANK(Responses!A76),"",Responses!A76)</f>
        <v/>
      </c>
      <c r="B76" s="6" t="str">
        <f>IF(ISBLANK(Responses!B76),"",Responses!B76)</f>
        <v/>
      </c>
      <c r="C76" s="6" t="str">
        <f>IF(ISBLANK(Responses!AQ76),"",Responses!AQ76)</f>
        <v/>
      </c>
      <c r="D76" s="6" t="str">
        <f>IF(ISBLANK(Responses!AR76),"",Responses!AR76)</f>
        <v/>
      </c>
      <c r="E76" s="6" t="str">
        <f>IF(ISBLANK(Responses!AS76),"",Responses!AS76)</f>
        <v/>
      </c>
      <c r="F76" s="6" t="str">
        <f>IF(ISBLANK(Responses!AT76),"",Responses!AT76)</f>
        <v/>
      </c>
      <c r="G76" s="6" t="str">
        <f>IF(ISBLANK(Responses!AU76),"",Responses!AU76)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3">
      <c r="A77" s="6" t="str">
        <f>IF(ISBLANK(Responses!A77),"",Responses!A77)</f>
        <v/>
      </c>
      <c r="B77" s="6" t="str">
        <f>IF(ISBLANK(Responses!B77),"",Responses!B77)</f>
        <v/>
      </c>
      <c r="C77" s="6" t="str">
        <f>IF(ISBLANK(Responses!AQ77),"",Responses!AQ77)</f>
        <v/>
      </c>
      <c r="D77" s="6" t="str">
        <f>IF(ISBLANK(Responses!AR77),"",Responses!AR77)</f>
        <v/>
      </c>
      <c r="E77" s="6" t="str">
        <f>IF(ISBLANK(Responses!AS77),"",Responses!AS77)</f>
        <v/>
      </c>
      <c r="F77" s="6" t="str">
        <f>IF(ISBLANK(Responses!AT77),"",Responses!AT77)</f>
        <v/>
      </c>
      <c r="G77" s="6" t="str">
        <f>IF(ISBLANK(Responses!AU77),"",Responses!AU77)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3">
      <c r="A78" s="6" t="str">
        <f>IF(ISBLANK(Responses!A78),"",Responses!A78)</f>
        <v/>
      </c>
      <c r="B78" s="6" t="str">
        <f>IF(ISBLANK(Responses!B78),"",Responses!B78)</f>
        <v/>
      </c>
      <c r="C78" s="6" t="str">
        <f>IF(ISBLANK(Responses!AQ78),"",Responses!AQ78)</f>
        <v/>
      </c>
      <c r="D78" s="6" t="str">
        <f>IF(ISBLANK(Responses!AR78),"",Responses!AR78)</f>
        <v/>
      </c>
      <c r="E78" s="6" t="str">
        <f>IF(ISBLANK(Responses!AS78),"",Responses!AS78)</f>
        <v/>
      </c>
      <c r="F78" s="6" t="str">
        <f>IF(ISBLANK(Responses!AT78),"",Responses!AT78)</f>
        <v/>
      </c>
      <c r="G78" s="6" t="str">
        <f>IF(ISBLANK(Responses!AU78),"",Responses!AU78)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3">
      <c r="A79" s="6" t="str">
        <f>IF(ISBLANK(Responses!A79),"",Responses!A79)</f>
        <v/>
      </c>
      <c r="B79" s="6" t="str">
        <f>IF(ISBLANK(Responses!B79),"",Responses!B79)</f>
        <v/>
      </c>
      <c r="C79" s="6" t="str">
        <f>IF(ISBLANK(Responses!AQ79),"",Responses!AQ79)</f>
        <v/>
      </c>
      <c r="D79" s="6" t="str">
        <f>IF(ISBLANK(Responses!AR79),"",Responses!AR79)</f>
        <v/>
      </c>
      <c r="E79" s="6" t="str">
        <f>IF(ISBLANK(Responses!AS79),"",Responses!AS79)</f>
        <v/>
      </c>
      <c r="F79" s="6" t="str">
        <f>IF(ISBLANK(Responses!AT79),"",Responses!AT79)</f>
        <v/>
      </c>
      <c r="G79" s="6" t="str">
        <f>IF(ISBLANK(Responses!AU79),"",Responses!AU79)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3">
      <c r="A80" s="6" t="str">
        <f>IF(ISBLANK(Responses!A80),"",Responses!A80)</f>
        <v/>
      </c>
      <c r="B80" s="6" t="str">
        <f>IF(ISBLANK(Responses!B80),"",Responses!B80)</f>
        <v/>
      </c>
      <c r="C80" s="6" t="str">
        <f>IF(ISBLANK(Responses!AQ80),"",Responses!AQ80)</f>
        <v/>
      </c>
      <c r="D80" s="6" t="str">
        <f>IF(ISBLANK(Responses!AR80),"",Responses!AR80)</f>
        <v/>
      </c>
      <c r="E80" s="6" t="str">
        <f>IF(ISBLANK(Responses!AS80),"",Responses!AS80)</f>
        <v/>
      </c>
      <c r="F80" s="6" t="str">
        <f>IF(ISBLANK(Responses!AT80),"",Responses!AT80)</f>
        <v/>
      </c>
      <c r="G80" s="6" t="str">
        <f>IF(ISBLANK(Responses!AU80),"",Responses!AU80)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3">
      <c r="A81" s="6" t="str">
        <f>IF(ISBLANK(Responses!A81),"",Responses!A81)</f>
        <v/>
      </c>
      <c r="B81" s="6" t="str">
        <f>IF(ISBLANK(Responses!B81),"",Responses!B81)</f>
        <v/>
      </c>
      <c r="C81" s="6" t="str">
        <f>IF(ISBLANK(Responses!AQ81),"",Responses!AQ81)</f>
        <v/>
      </c>
      <c r="D81" s="6" t="str">
        <f>IF(ISBLANK(Responses!AR81),"",Responses!AR81)</f>
        <v/>
      </c>
      <c r="E81" s="6" t="str">
        <f>IF(ISBLANK(Responses!AS81),"",Responses!AS81)</f>
        <v/>
      </c>
      <c r="F81" s="6" t="str">
        <f>IF(ISBLANK(Responses!AT81),"",Responses!AT81)</f>
        <v/>
      </c>
      <c r="G81" s="6" t="str">
        <f>IF(ISBLANK(Responses!AU81),"",Responses!AU81)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3">
      <c r="A82" s="6" t="str">
        <f>IF(ISBLANK(Responses!A82),"",Responses!A82)</f>
        <v/>
      </c>
      <c r="B82" s="6" t="str">
        <f>IF(ISBLANK(Responses!B82),"",Responses!B82)</f>
        <v/>
      </c>
      <c r="C82" s="6" t="str">
        <f>IF(ISBLANK(Responses!AQ82),"",Responses!AQ82)</f>
        <v/>
      </c>
      <c r="D82" s="6" t="str">
        <f>IF(ISBLANK(Responses!AR82),"",Responses!AR82)</f>
        <v/>
      </c>
      <c r="E82" s="6" t="str">
        <f>IF(ISBLANK(Responses!AS82),"",Responses!AS82)</f>
        <v/>
      </c>
      <c r="F82" s="6" t="str">
        <f>IF(ISBLANK(Responses!AT82),"",Responses!AT82)</f>
        <v/>
      </c>
      <c r="G82" s="6" t="str">
        <f>IF(ISBLANK(Responses!AU82),"",Responses!AU82)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3">
      <c r="A83" s="6" t="str">
        <f>IF(ISBLANK(Responses!A83),"",Responses!A83)</f>
        <v/>
      </c>
      <c r="B83" s="6" t="str">
        <f>IF(ISBLANK(Responses!B83),"",Responses!B83)</f>
        <v/>
      </c>
      <c r="C83" s="6" t="str">
        <f>IF(ISBLANK(Responses!AQ83),"",Responses!AQ83)</f>
        <v/>
      </c>
      <c r="D83" s="6" t="str">
        <f>IF(ISBLANK(Responses!AR83),"",Responses!AR83)</f>
        <v/>
      </c>
      <c r="E83" s="6" t="str">
        <f>IF(ISBLANK(Responses!AS83),"",Responses!AS83)</f>
        <v/>
      </c>
      <c r="F83" s="6" t="str">
        <f>IF(ISBLANK(Responses!AT83),"",Responses!AT83)</f>
        <v/>
      </c>
      <c r="G83" s="6" t="str">
        <f>IF(ISBLANK(Responses!AU83),"",Responses!AU83)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3">
      <c r="A84" s="6" t="str">
        <f>IF(ISBLANK(Responses!A84),"",Responses!A84)</f>
        <v/>
      </c>
      <c r="B84" s="6" t="str">
        <f>IF(ISBLANK(Responses!B84),"",Responses!B84)</f>
        <v/>
      </c>
      <c r="C84" s="6" t="str">
        <f>IF(ISBLANK(Responses!AQ84),"",Responses!AQ84)</f>
        <v/>
      </c>
      <c r="D84" s="6" t="str">
        <f>IF(ISBLANK(Responses!AR84),"",Responses!AR84)</f>
        <v/>
      </c>
      <c r="E84" s="6" t="str">
        <f>IF(ISBLANK(Responses!AS84),"",Responses!AS84)</f>
        <v/>
      </c>
      <c r="F84" s="6" t="str">
        <f>IF(ISBLANK(Responses!AT84),"",Responses!AT84)</f>
        <v/>
      </c>
      <c r="G84" s="6" t="str">
        <f>IF(ISBLANK(Responses!AU84),"",Responses!AU84)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3">
      <c r="A85" s="6" t="str">
        <f>IF(ISBLANK(Responses!A85),"",Responses!A85)</f>
        <v/>
      </c>
      <c r="B85" s="6" t="str">
        <f>IF(ISBLANK(Responses!B85),"",Responses!B85)</f>
        <v/>
      </c>
      <c r="C85" s="6" t="str">
        <f>IF(ISBLANK(Responses!AQ85),"",Responses!AQ85)</f>
        <v/>
      </c>
      <c r="D85" s="6" t="str">
        <f>IF(ISBLANK(Responses!AR85),"",Responses!AR85)</f>
        <v/>
      </c>
      <c r="E85" s="6" t="str">
        <f>IF(ISBLANK(Responses!AS85),"",Responses!AS85)</f>
        <v/>
      </c>
      <c r="F85" s="6" t="str">
        <f>IF(ISBLANK(Responses!AT85),"",Responses!AT85)</f>
        <v/>
      </c>
      <c r="G85" s="6" t="str">
        <f>IF(ISBLANK(Responses!AU85),"",Responses!AU85)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3">
      <c r="A86" s="6" t="str">
        <f>IF(ISBLANK(Responses!A86),"",Responses!A86)</f>
        <v/>
      </c>
      <c r="B86" s="6" t="str">
        <f>IF(ISBLANK(Responses!B86),"",Responses!B86)</f>
        <v/>
      </c>
      <c r="C86" s="6" t="str">
        <f>IF(ISBLANK(Responses!AQ86),"",Responses!AQ86)</f>
        <v/>
      </c>
      <c r="D86" s="6" t="str">
        <f>IF(ISBLANK(Responses!AR86),"",Responses!AR86)</f>
        <v/>
      </c>
      <c r="E86" s="6" t="str">
        <f>IF(ISBLANK(Responses!AS86),"",Responses!AS86)</f>
        <v/>
      </c>
      <c r="F86" s="6" t="str">
        <f>IF(ISBLANK(Responses!AT86),"",Responses!AT86)</f>
        <v/>
      </c>
      <c r="G86" s="6" t="str">
        <f>IF(ISBLANK(Responses!AU86),"",Responses!AU86)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3">
      <c r="A87" s="6" t="str">
        <f>IF(ISBLANK(Responses!A87),"",Responses!A87)</f>
        <v/>
      </c>
      <c r="B87" s="6" t="str">
        <f>IF(ISBLANK(Responses!B87),"",Responses!B87)</f>
        <v/>
      </c>
      <c r="C87" s="6" t="str">
        <f>IF(ISBLANK(Responses!AQ87),"",Responses!AQ87)</f>
        <v/>
      </c>
      <c r="D87" s="6" t="str">
        <f>IF(ISBLANK(Responses!AR87),"",Responses!AR87)</f>
        <v/>
      </c>
      <c r="E87" s="6" t="str">
        <f>IF(ISBLANK(Responses!AS87),"",Responses!AS87)</f>
        <v/>
      </c>
      <c r="F87" s="6" t="str">
        <f>IF(ISBLANK(Responses!AT87),"",Responses!AT87)</f>
        <v/>
      </c>
      <c r="G87" s="6" t="str">
        <f>IF(ISBLANK(Responses!AU87),"",Responses!AU87)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3">
      <c r="A88" s="6" t="str">
        <f>IF(ISBLANK(Responses!A88),"",Responses!A88)</f>
        <v/>
      </c>
      <c r="B88" s="6" t="str">
        <f>IF(ISBLANK(Responses!B88),"",Responses!B88)</f>
        <v/>
      </c>
      <c r="C88" s="6" t="str">
        <f>IF(ISBLANK(Responses!AQ88),"",Responses!AQ88)</f>
        <v/>
      </c>
      <c r="D88" s="6" t="str">
        <f>IF(ISBLANK(Responses!AR88),"",Responses!AR88)</f>
        <v/>
      </c>
      <c r="E88" s="6" t="str">
        <f>IF(ISBLANK(Responses!AS88),"",Responses!AS88)</f>
        <v/>
      </c>
      <c r="F88" s="6" t="str">
        <f>IF(ISBLANK(Responses!AT88),"",Responses!AT88)</f>
        <v/>
      </c>
      <c r="G88" s="6" t="str">
        <f>IF(ISBLANK(Responses!AU88),"",Responses!AU88)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3">
      <c r="A89" s="6" t="str">
        <f>IF(ISBLANK(Responses!A89),"",Responses!A89)</f>
        <v/>
      </c>
      <c r="B89" s="6" t="str">
        <f>IF(ISBLANK(Responses!B89),"",Responses!B89)</f>
        <v/>
      </c>
      <c r="C89" s="6" t="str">
        <f>IF(ISBLANK(Responses!AQ89),"",Responses!AQ89)</f>
        <v/>
      </c>
      <c r="D89" s="6" t="str">
        <f>IF(ISBLANK(Responses!AR89),"",Responses!AR89)</f>
        <v/>
      </c>
      <c r="E89" s="6" t="str">
        <f>IF(ISBLANK(Responses!AS89),"",Responses!AS89)</f>
        <v/>
      </c>
      <c r="F89" s="6" t="str">
        <f>IF(ISBLANK(Responses!AT89),"",Responses!AT89)</f>
        <v/>
      </c>
      <c r="G89" s="6" t="str">
        <f>IF(ISBLANK(Responses!AU89),"",Responses!AU89)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3">
      <c r="A90" s="6" t="str">
        <f>IF(ISBLANK(Responses!A90),"",Responses!A90)</f>
        <v/>
      </c>
      <c r="B90" s="6" t="str">
        <f>IF(ISBLANK(Responses!B90),"",Responses!B90)</f>
        <v/>
      </c>
      <c r="C90" s="6" t="str">
        <f>IF(ISBLANK(Responses!AQ90),"",Responses!AQ90)</f>
        <v/>
      </c>
      <c r="D90" s="6" t="str">
        <f>IF(ISBLANK(Responses!AR90),"",Responses!AR90)</f>
        <v/>
      </c>
      <c r="E90" s="6" t="str">
        <f>IF(ISBLANK(Responses!AS90),"",Responses!AS90)</f>
        <v/>
      </c>
      <c r="F90" s="6" t="str">
        <f>IF(ISBLANK(Responses!AT90),"",Responses!AT90)</f>
        <v/>
      </c>
      <c r="G90" s="6" t="str">
        <f>IF(ISBLANK(Responses!AU90),"",Responses!AU90)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3">
      <c r="A91" s="6" t="str">
        <f>IF(ISBLANK(Responses!A91),"",Responses!A91)</f>
        <v/>
      </c>
      <c r="B91" s="6" t="str">
        <f>IF(ISBLANK(Responses!B91),"",Responses!B91)</f>
        <v/>
      </c>
      <c r="C91" s="6" t="str">
        <f>IF(ISBLANK(Responses!AQ91),"",Responses!AQ91)</f>
        <v/>
      </c>
      <c r="D91" s="6" t="str">
        <f>IF(ISBLANK(Responses!AR91),"",Responses!AR91)</f>
        <v/>
      </c>
      <c r="E91" s="6" t="str">
        <f>IF(ISBLANK(Responses!AS91),"",Responses!AS91)</f>
        <v/>
      </c>
      <c r="F91" s="6" t="str">
        <f>IF(ISBLANK(Responses!AT91),"",Responses!AT91)</f>
        <v/>
      </c>
      <c r="G91" s="6" t="str">
        <f>IF(ISBLANK(Responses!AU91),"",Responses!AU91)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3">
      <c r="A92" s="6" t="str">
        <f>IF(ISBLANK(Responses!A92),"",Responses!A92)</f>
        <v/>
      </c>
      <c r="B92" s="6" t="str">
        <f>IF(ISBLANK(Responses!B92),"",Responses!B92)</f>
        <v/>
      </c>
      <c r="C92" s="6" t="str">
        <f>IF(ISBLANK(Responses!AQ92),"",Responses!AQ92)</f>
        <v/>
      </c>
      <c r="D92" s="6" t="str">
        <f>IF(ISBLANK(Responses!AR92),"",Responses!AR92)</f>
        <v/>
      </c>
      <c r="E92" s="6" t="str">
        <f>IF(ISBLANK(Responses!AS92),"",Responses!AS92)</f>
        <v/>
      </c>
      <c r="F92" s="6" t="str">
        <f>IF(ISBLANK(Responses!AT92),"",Responses!AT92)</f>
        <v/>
      </c>
      <c r="G92" s="6" t="str">
        <f>IF(ISBLANK(Responses!AU92),"",Responses!AU92)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3">
      <c r="A93" s="6" t="str">
        <f>IF(ISBLANK(Responses!A93),"",Responses!A93)</f>
        <v/>
      </c>
      <c r="B93" s="6" t="str">
        <f>IF(ISBLANK(Responses!B93),"",Responses!B93)</f>
        <v/>
      </c>
      <c r="C93" s="6" t="str">
        <f>IF(ISBLANK(Responses!AQ93),"",Responses!AQ93)</f>
        <v/>
      </c>
      <c r="D93" s="6" t="str">
        <f>IF(ISBLANK(Responses!AR93),"",Responses!AR93)</f>
        <v/>
      </c>
      <c r="E93" s="6" t="str">
        <f>IF(ISBLANK(Responses!AS93),"",Responses!AS93)</f>
        <v/>
      </c>
      <c r="F93" s="6" t="str">
        <f>IF(ISBLANK(Responses!AT93),"",Responses!AT93)</f>
        <v/>
      </c>
      <c r="G93" s="6" t="str">
        <f>IF(ISBLANK(Responses!AU93),"",Responses!AU93)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3">
      <c r="A94" s="6" t="str">
        <f>IF(ISBLANK(Responses!A94),"",Responses!A94)</f>
        <v/>
      </c>
      <c r="B94" s="6" t="str">
        <f>IF(ISBLANK(Responses!B94),"",Responses!B94)</f>
        <v/>
      </c>
      <c r="C94" s="6" t="str">
        <f>IF(ISBLANK(Responses!AQ94),"",Responses!AQ94)</f>
        <v/>
      </c>
      <c r="D94" s="6" t="str">
        <f>IF(ISBLANK(Responses!AR94),"",Responses!AR94)</f>
        <v/>
      </c>
      <c r="E94" s="6" t="str">
        <f>IF(ISBLANK(Responses!AS94),"",Responses!AS94)</f>
        <v/>
      </c>
      <c r="F94" s="6" t="str">
        <f>IF(ISBLANK(Responses!AT94),"",Responses!AT94)</f>
        <v/>
      </c>
      <c r="G94" s="6" t="str">
        <f>IF(ISBLANK(Responses!AU94),"",Responses!AU94)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3">
      <c r="A95" s="6" t="str">
        <f>IF(ISBLANK(Responses!A95),"",Responses!A95)</f>
        <v/>
      </c>
      <c r="B95" s="6" t="str">
        <f>IF(ISBLANK(Responses!B95),"",Responses!B95)</f>
        <v/>
      </c>
      <c r="C95" s="6" t="str">
        <f>IF(ISBLANK(Responses!AQ95),"",Responses!AQ95)</f>
        <v/>
      </c>
      <c r="D95" s="6" t="str">
        <f>IF(ISBLANK(Responses!AR95),"",Responses!AR95)</f>
        <v/>
      </c>
      <c r="E95" s="6" t="str">
        <f>IF(ISBLANK(Responses!AS95),"",Responses!AS95)</f>
        <v/>
      </c>
      <c r="F95" s="6" t="str">
        <f>IF(ISBLANK(Responses!AT95),"",Responses!AT95)</f>
        <v/>
      </c>
      <c r="G95" s="6" t="str">
        <f>IF(ISBLANK(Responses!AU95),"",Responses!AU95)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3">
      <c r="A96" s="6" t="str">
        <f>IF(ISBLANK(Responses!A96),"",Responses!A96)</f>
        <v/>
      </c>
      <c r="B96" s="6" t="str">
        <f>IF(ISBLANK(Responses!B96),"",Responses!B96)</f>
        <v/>
      </c>
      <c r="C96" s="6" t="str">
        <f>IF(ISBLANK(Responses!AQ96),"",Responses!AQ96)</f>
        <v/>
      </c>
      <c r="D96" s="6" t="str">
        <f>IF(ISBLANK(Responses!AR96),"",Responses!AR96)</f>
        <v/>
      </c>
      <c r="E96" s="6" t="str">
        <f>IF(ISBLANK(Responses!AS96),"",Responses!AS96)</f>
        <v/>
      </c>
      <c r="F96" s="6" t="str">
        <f>IF(ISBLANK(Responses!AT96),"",Responses!AT96)</f>
        <v/>
      </c>
      <c r="G96" s="6" t="str">
        <f>IF(ISBLANK(Responses!AU96),"",Responses!AU96)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3">
      <c r="A97" s="6" t="str">
        <f>IF(ISBLANK(Responses!A97),"",Responses!A97)</f>
        <v/>
      </c>
      <c r="B97" s="6" t="str">
        <f>IF(ISBLANK(Responses!B97),"",Responses!B97)</f>
        <v/>
      </c>
      <c r="C97" s="6" t="str">
        <f>IF(ISBLANK(Responses!AQ97),"",Responses!AQ97)</f>
        <v/>
      </c>
      <c r="D97" s="6" t="str">
        <f>IF(ISBLANK(Responses!AR97),"",Responses!AR97)</f>
        <v/>
      </c>
      <c r="E97" s="6" t="str">
        <f>IF(ISBLANK(Responses!AS97),"",Responses!AS97)</f>
        <v/>
      </c>
      <c r="F97" s="6" t="str">
        <f>IF(ISBLANK(Responses!AT97),"",Responses!AT97)</f>
        <v/>
      </c>
      <c r="G97" s="6" t="str">
        <f>IF(ISBLANK(Responses!AU97),"",Responses!AU97)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3">
      <c r="A98" s="6" t="str">
        <f>IF(ISBLANK(Responses!A98),"",Responses!A98)</f>
        <v/>
      </c>
      <c r="B98" s="6" t="str">
        <f>IF(ISBLANK(Responses!B98),"",Responses!B98)</f>
        <v/>
      </c>
      <c r="C98" s="6" t="str">
        <f>IF(ISBLANK(Responses!AQ98),"",Responses!AQ98)</f>
        <v/>
      </c>
      <c r="D98" s="6" t="str">
        <f>IF(ISBLANK(Responses!AR98),"",Responses!AR98)</f>
        <v/>
      </c>
      <c r="E98" s="6" t="str">
        <f>IF(ISBLANK(Responses!AS98),"",Responses!AS98)</f>
        <v/>
      </c>
      <c r="F98" s="6" t="str">
        <f>IF(ISBLANK(Responses!AT98),"",Responses!AT98)</f>
        <v/>
      </c>
      <c r="G98" s="6" t="str">
        <f>IF(ISBLANK(Responses!AU98),"",Responses!AU98)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3">
      <c r="A99" s="6" t="str">
        <f>IF(ISBLANK(Responses!A99),"",Responses!A99)</f>
        <v/>
      </c>
      <c r="B99" s="6" t="str">
        <f>IF(ISBLANK(Responses!B99),"",Responses!B99)</f>
        <v/>
      </c>
      <c r="C99" s="6" t="str">
        <f>IF(ISBLANK(Responses!AQ99),"",Responses!AQ99)</f>
        <v/>
      </c>
      <c r="D99" s="6" t="str">
        <f>IF(ISBLANK(Responses!AR99),"",Responses!AR99)</f>
        <v/>
      </c>
      <c r="E99" s="6" t="str">
        <f>IF(ISBLANK(Responses!AS99),"",Responses!AS99)</f>
        <v/>
      </c>
      <c r="F99" s="6" t="str">
        <f>IF(ISBLANK(Responses!AT99),"",Responses!AT99)</f>
        <v/>
      </c>
      <c r="G99" s="6" t="str">
        <f>IF(ISBLANK(Responses!AU99),"",Responses!AU99)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3">
      <c r="A100" s="6" t="str">
        <f>IF(ISBLANK(Responses!A100),"",Responses!A100)</f>
        <v/>
      </c>
      <c r="B100" s="6" t="str">
        <f>IF(ISBLANK(Responses!B100),"",Responses!B100)</f>
        <v/>
      </c>
      <c r="C100" s="6" t="str">
        <f>IF(ISBLANK(Responses!AQ100),"",Responses!AQ100)</f>
        <v/>
      </c>
      <c r="D100" s="6" t="str">
        <f>IF(ISBLANK(Responses!AR100),"",Responses!AR100)</f>
        <v/>
      </c>
      <c r="E100" s="6" t="str">
        <f>IF(ISBLANK(Responses!AS100),"",Responses!AS100)</f>
        <v/>
      </c>
      <c r="F100" s="6" t="str">
        <f>IF(ISBLANK(Responses!AT100),"",Responses!AT100)</f>
        <v/>
      </c>
      <c r="G100" s="6" t="str">
        <f>IF(ISBLANK(Responses!AU100),"",Responses!AU100)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3">
      <c r="A101" s="6" t="str">
        <f>IF(ISBLANK(Responses!A101),"",Responses!A101)</f>
        <v/>
      </c>
      <c r="B101" s="6" t="str">
        <f>IF(ISBLANK(Responses!B101),"",Responses!B101)</f>
        <v/>
      </c>
      <c r="C101" s="6" t="str">
        <f>IF(ISBLANK(Responses!AQ101),"",Responses!AQ101)</f>
        <v/>
      </c>
      <c r="D101" s="6" t="str">
        <f>IF(ISBLANK(Responses!AR101),"",Responses!AR101)</f>
        <v/>
      </c>
      <c r="E101" s="6" t="str">
        <f>IF(ISBLANK(Responses!AS101),"",Responses!AS101)</f>
        <v/>
      </c>
      <c r="F101" s="6" t="str">
        <f>IF(ISBLANK(Responses!AT101),"",Responses!AT101)</f>
        <v/>
      </c>
      <c r="G101" s="6" t="str">
        <f>IF(ISBLANK(Responses!AU101),"",Responses!AU101)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3">
      <c r="A102" s="6" t="str">
        <f>IF(ISBLANK(Responses!A102),"",Responses!A102)</f>
        <v/>
      </c>
      <c r="B102" s="6" t="str">
        <f>IF(ISBLANK(Responses!B102),"",Responses!B102)</f>
        <v/>
      </c>
      <c r="C102" s="6" t="str">
        <f>IF(ISBLANK(Responses!AQ102),"",Responses!AQ102)</f>
        <v/>
      </c>
      <c r="D102" s="6" t="str">
        <f>IF(ISBLANK(Responses!AR102),"",Responses!AR102)</f>
        <v/>
      </c>
      <c r="E102" s="6" t="str">
        <f>IF(ISBLANK(Responses!AS102),"",Responses!AS102)</f>
        <v/>
      </c>
      <c r="F102" s="6" t="str">
        <f>IF(ISBLANK(Responses!AT102),"",Responses!AT102)</f>
        <v/>
      </c>
      <c r="G102" s="6" t="str">
        <f>IF(ISBLANK(Responses!AU102),"",Responses!AU102)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3">
      <c r="A103" s="6" t="str">
        <f>IF(ISBLANK(Responses!A103),"",Responses!A103)</f>
        <v/>
      </c>
      <c r="B103" s="6" t="str">
        <f>IF(ISBLANK(Responses!B103),"",Responses!B103)</f>
        <v/>
      </c>
      <c r="C103" s="6" t="str">
        <f>IF(ISBLANK(Responses!AQ103),"",Responses!AQ103)</f>
        <v/>
      </c>
      <c r="D103" s="6" t="str">
        <f>IF(ISBLANK(Responses!AR103),"",Responses!AR103)</f>
        <v/>
      </c>
      <c r="E103" s="6" t="str">
        <f>IF(ISBLANK(Responses!AS103),"",Responses!AS103)</f>
        <v/>
      </c>
      <c r="F103" s="6" t="str">
        <f>IF(ISBLANK(Responses!AT103),"",Responses!AT103)</f>
        <v/>
      </c>
      <c r="G103" s="6" t="str">
        <f>IF(ISBLANK(Responses!AU103),"",Responses!AU103)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3">
      <c r="A104" s="6" t="str">
        <f>IF(ISBLANK(Responses!A104),"",Responses!A104)</f>
        <v/>
      </c>
      <c r="B104" s="6" t="str">
        <f>IF(ISBLANK(Responses!B104),"",Responses!B104)</f>
        <v/>
      </c>
      <c r="C104" s="6" t="str">
        <f>IF(ISBLANK(Responses!AQ104),"",Responses!AQ104)</f>
        <v/>
      </c>
      <c r="D104" s="6" t="str">
        <f>IF(ISBLANK(Responses!AR104),"",Responses!AR104)</f>
        <v/>
      </c>
      <c r="E104" s="6" t="str">
        <f>IF(ISBLANK(Responses!AS104),"",Responses!AS104)</f>
        <v/>
      </c>
      <c r="F104" s="6" t="str">
        <f>IF(ISBLANK(Responses!AT104),"",Responses!AT104)</f>
        <v/>
      </c>
      <c r="G104" s="6" t="str">
        <f>IF(ISBLANK(Responses!AU104),"",Responses!AU104)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3">
      <c r="A105" s="6" t="str">
        <f>IF(ISBLANK(Responses!A105),"",Responses!A105)</f>
        <v/>
      </c>
      <c r="B105" s="6" t="str">
        <f>IF(ISBLANK(Responses!B105),"",Responses!B105)</f>
        <v/>
      </c>
      <c r="C105" s="6" t="str">
        <f>IF(ISBLANK(Responses!AQ105),"",Responses!AQ105)</f>
        <v/>
      </c>
      <c r="D105" s="6" t="str">
        <f>IF(ISBLANK(Responses!AR105),"",Responses!AR105)</f>
        <v/>
      </c>
      <c r="E105" s="6" t="str">
        <f>IF(ISBLANK(Responses!AS105),"",Responses!AS105)</f>
        <v/>
      </c>
      <c r="F105" s="6" t="str">
        <f>IF(ISBLANK(Responses!AT105),"",Responses!AT105)</f>
        <v/>
      </c>
      <c r="G105" s="6" t="str">
        <f>IF(ISBLANK(Responses!AU105),"",Responses!AU105)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3">
      <c r="A106" s="6" t="str">
        <f>IF(ISBLANK(Responses!A106),"",Responses!A106)</f>
        <v/>
      </c>
      <c r="B106" s="6" t="str">
        <f>IF(ISBLANK(Responses!B106),"",Responses!B106)</f>
        <v/>
      </c>
      <c r="C106" s="6" t="str">
        <f>IF(ISBLANK(Responses!AQ106),"",Responses!AQ106)</f>
        <v/>
      </c>
      <c r="D106" s="6" t="str">
        <f>IF(ISBLANK(Responses!AR106),"",Responses!AR106)</f>
        <v/>
      </c>
      <c r="E106" s="6" t="str">
        <f>IF(ISBLANK(Responses!AS106),"",Responses!AS106)</f>
        <v/>
      </c>
      <c r="F106" s="6" t="str">
        <f>IF(ISBLANK(Responses!AT106),"",Responses!AT106)</f>
        <v/>
      </c>
      <c r="G106" s="6" t="str">
        <f>IF(ISBLANK(Responses!AU106),"",Responses!AU106)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3">
      <c r="A107" s="6" t="str">
        <f>IF(ISBLANK(Responses!A107),"",Responses!A107)</f>
        <v/>
      </c>
      <c r="B107" s="6" t="str">
        <f>IF(ISBLANK(Responses!B107),"",Responses!B107)</f>
        <v/>
      </c>
      <c r="C107" s="6" t="str">
        <f>IF(ISBLANK(Responses!AQ107),"",Responses!AQ107)</f>
        <v/>
      </c>
      <c r="D107" s="6" t="str">
        <f>IF(ISBLANK(Responses!AR107),"",Responses!AR107)</f>
        <v/>
      </c>
      <c r="E107" s="6" t="str">
        <f>IF(ISBLANK(Responses!AS107),"",Responses!AS107)</f>
        <v/>
      </c>
      <c r="F107" s="6" t="str">
        <f>IF(ISBLANK(Responses!AT107),"",Responses!AT107)</f>
        <v/>
      </c>
      <c r="G107" s="6" t="str">
        <f>IF(ISBLANK(Responses!AU107),"",Responses!AU107)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3">
      <c r="A108" s="6" t="str">
        <f>IF(ISBLANK(Responses!A108),"",Responses!A108)</f>
        <v/>
      </c>
      <c r="B108" s="6" t="str">
        <f>IF(ISBLANK(Responses!B108),"",Responses!B108)</f>
        <v/>
      </c>
      <c r="C108" s="6" t="str">
        <f>IF(ISBLANK(Responses!AQ108),"",Responses!AQ108)</f>
        <v/>
      </c>
      <c r="D108" s="6" t="str">
        <f>IF(ISBLANK(Responses!AR108),"",Responses!AR108)</f>
        <v/>
      </c>
      <c r="E108" s="6" t="str">
        <f>IF(ISBLANK(Responses!AS108),"",Responses!AS108)</f>
        <v/>
      </c>
      <c r="F108" s="6" t="str">
        <f>IF(ISBLANK(Responses!AT108),"",Responses!AT108)</f>
        <v/>
      </c>
      <c r="G108" s="6" t="str">
        <f>IF(ISBLANK(Responses!AU108),"",Responses!AU108)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3">
      <c r="A109" s="6" t="str">
        <f>IF(ISBLANK(Responses!A109),"",Responses!A109)</f>
        <v/>
      </c>
      <c r="B109" s="6" t="str">
        <f>IF(ISBLANK(Responses!B109),"",Responses!B109)</f>
        <v/>
      </c>
      <c r="C109" s="6" t="str">
        <f>IF(ISBLANK(Responses!AQ109),"",Responses!AQ109)</f>
        <v/>
      </c>
      <c r="D109" s="6" t="str">
        <f>IF(ISBLANK(Responses!AR109),"",Responses!AR109)</f>
        <v/>
      </c>
      <c r="E109" s="6" t="str">
        <f>IF(ISBLANK(Responses!AS109),"",Responses!AS109)</f>
        <v/>
      </c>
      <c r="F109" s="6" t="str">
        <f>IF(ISBLANK(Responses!AT109),"",Responses!AT109)</f>
        <v/>
      </c>
      <c r="G109" s="6" t="str">
        <f>IF(ISBLANK(Responses!AU109),"",Responses!AU109)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7" ht="13">
      <c r="A110" s="6" t="str">
        <f>IF(ISBLANK(Responses!A110),"",Responses!A110)</f>
        <v/>
      </c>
      <c r="B110" s="6" t="str">
        <f>IF(ISBLANK(Responses!B110),"",Responses!B110)</f>
        <v/>
      </c>
      <c r="C110" s="6" t="str">
        <f>IF(ISBLANK(Responses!AQ110),"",Responses!AQ110)</f>
        <v/>
      </c>
      <c r="D110" s="6" t="str">
        <f>IF(ISBLANK(Responses!AR110),"",Responses!AR110)</f>
        <v/>
      </c>
      <c r="E110" s="6" t="str">
        <f>IF(ISBLANK(Responses!AS110),"",Responses!AS110)</f>
        <v/>
      </c>
      <c r="F110" s="6" t="str">
        <f>IF(ISBLANK(Responses!AT110),"",Responses!AT110)</f>
        <v/>
      </c>
      <c r="G110" s="6" t="str">
        <f>IF(ISBLANK(Responses!AU110),"",Responses!AU110)</f>
        <v/>
      </c>
    </row>
    <row r="111" spans="1:7" ht="13">
      <c r="A111" s="6" t="str">
        <f>IF(ISBLANK(Responses!A111),"",Responses!A111)</f>
        <v/>
      </c>
      <c r="B111" s="6" t="str">
        <f>IF(ISBLANK(Responses!B111),"",Responses!B111)</f>
        <v/>
      </c>
      <c r="C111" s="6" t="str">
        <f>IF(ISBLANK(Responses!AQ111),"",Responses!AQ111)</f>
        <v/>
      </c>
      <c r="D111" s="6" t="str">
        <f>IF(ISBLANK(Responses!AR111),"",Responses!AR111)</f>
        <v/>
      </c>
      <c r="E111" s="6" t="str">
        <f>IF(ISBLANK(Responses!AS111),"",Responses!AS111)</f>
        <v/>
      </c>
      <c r="F111" s="6" t="str">
        <f>IF(ISBLANK(Responses!AT111),"",Responses!AT111)</f>
        <v/>
      </c>
      <c r="G111" s="6" t="str">
        <f>IF(ISBLANK(Responses!AU111),"",Responses!AU111)</f>
        <v/>
      </c>
    </row>
    <row r="112" spans="1:7" ht="13">
      <c r="A112" s="6" t="str">
        <f>IF(ISBLANK(Responses!A112),"",Responses!A112)</f>
        <v/>
      </c>
      <c r="B112" s="6" t="str">
        <f>IF(ISBLANK(Responses!B112),"",Responses!B112)</f>
        <v/>
      </c>
      <c r="C112" s="6" t="str">
        <f>IF(ISBLANK(Responses!AQ112),"",Responses!AQ112)</f>
        <v/>
      </c>
      <c r="D112" s="6" t="str">
        <f>IF(ISBLANK(Responses!AR112),"",Responses!AR112)</f>
        <v/>
      </c>
      <c r="E112" s="6" t="str">
        <f>IF(ISBLANK(Responses!AS112),"",Responses!AS112)</f>
        <v/>
      </c>
      <c r="F112" s="6" t="str">
        <f>IF(ISBLANK(Responses!AT112),"",Responses!AT112)</f>
        <v/>
      </c>
      <c r="G112" s="6" t="str">
        <f>IF(ISBLANK(Responses!AU112),"",Responses!AU112)</f>
        <v/>
      </c>
    </row>
    <row r="113" spans="1:7" ht="13">
      <c r="A113" s="6" t="str">
        <f>IF(ISBLANK(Responses!A113),"",Responses!A113)</f>
        <v/>
      </c>
      <c r="B113" s="6" t="str">
        <f>IF(ISBLANK(Responses!B113),"",Responses!B113)</f>
        <v/>
      </c>
      <c r="C113" s="6" t="str">
        <f>IF(ISBLANK(Responses!AQ113),"",Responses!AQ113)</f>
        <v/>
      </c>
      <c r="D113" s="6" t="str">
        <f>IF(ISBLANK(Responses!AR113),"",Responses!AR113)</f>
        <v/>
      </c>
      <c r="E113" s="6" t="str">
        <f>IF(ISBLANK(Responses!AS113),"",Responses!AS113)</f>
        <v/>
      </c>
      <c r="F113" s="6" t="str">
        <f>IF(ISBLANK(Responses!AT113),"",Responses!AT113)</f>
        <v/>
      </c>
      <c r="G113" s="6" t="str">
        <f>IF(ISBLANK(Responses!AU113),"",Responses!AU113)</f>
        <v/>
      </c>
    </row>
    <row r="114" spans="1:7" ht="13">
      <c r="A114" s="6" t="str">
        <f>IF(ISBLANK(Responses!A114),"",Responses!A114)</f>
        <v/>
      </c>
      <c r="B114" s="6" t="str">
        <f>IF(ISBLANK(Responses!B114),"",Responses!B114)</f>
        <v/>
      </c>
      <c r="C114" s="6" t="str">
        <f>IF(ISBLANK(Responses!AQ114),"",Responses!AQ114)</f>
        <v/>
      </c>
      <c r="D114" s="6" t="str">
        <f>IF(ISBLANK(Responses!AR114),"",Responses!AR114)</f>
        <v/>
      </c>
      <c r="E114" s="6" t="str">
        <f>IF(ISBLANK(Responses!AS114),"",Responses!AS114)</f>
        <v/>
      </c>
      <c r="F114" s="6" t="str">
        <f>IF(ISBLANK(Responses!AT114),"",Responses!AT114)</f>
        <v/>
      </c>
      <c r="G114" s="6" t="str">
        <f>IF(ISBLANK(Responses!AU114),"",Responses!AU114)</f>
        <v/>
      </c>
    </row>
    <row r="115" spans="1:7" ht="13">
      <c r="A115" s="6" t="str">
        <f>IF(ISBLANK(Responses!A115),"",Responses!A115)</f>
        <v/>
      </c>
      <c r="B115" s="6" t="str">
        <f>IF(ISBLANK(Responses!B115),"",Responses!B115)</f>
        <v/>
      </c>
      <c r="C115" s="6" t="str">
        <f>IF(ISBLANK(Responses!AQ115),"",Responses!AQ115)</f>
        <v/>
      </c>
      <c r="D115" s="6" t="str">
        <f>IF(ISBLANK(Responses!AR115),"",Responses!AR115)</f>
        <v/>
      </c>
      <c r="E115" s="6" t="str">
        <f>IF(ISBLANK(Responses!AS115),"",Responses!AS115)</f>
        <v/>
      </c>
      <c r="F115" s="6" t="str">
        <f>IF(ISBLANK(Responses!AT115),"",Responses!AT115)</f>
        <v/>
      </c>
      <c r="G115" s="6" t="str">
        <f>IF(ISBLANK(Responses!AU115),"",Responses!AU115)</f>
        <v/>
      </c>
    </row>
    <row r="116" spans="1:7" ht="13">
      <c r="A116" s="6" t="str">
        <f>IF(ISBLANK(Responses!A116),"",Responses!A116)</f>
        <v/>
      </c>
      <c r="B116" s="6" t="str">
        <f>IF(ISBLANK(Responses!B116),"",Responses!B116)</f>
        <v/>
      </c>
      <c r="C116" s="6" t="str">
        <f>IF(ISBLANK(Responses!AQ116),"",Responses!AQ116)</f>
        <v/>
      </c>
      <c r="D116" s="6" t="str">
        <f>IF(ISBLANK(Responses!AR116),"",Responses!AR116)</f>
        <v/>
      </c>
      <c r="E116" s="6" t="str">
        <f>IF(ISBLANK(Responses!AS116),"",Responses!AS116)</f>
        <v/>
      </c>
      <c r="F116" s="6" t="str">
        <f>IF(ISBLANK(Responses!AT116),"",Responses!AT116)</f>
        <v/>
      </c>
      <c r="G116" s="6" t="str">
        <f>IF(ISBLANK(Responses!AU116),"",Responses!AU116)</f>
        <v/>
      </c>
    </row>
    <row r="117" spans="1:7" ht="13">
      <c r="A117" s="6" t="str">
        <f>IF(ISBLANK(Responses!A117),"",Responses!A117)</f>
        <v/>
      </c>
      <c r="B117" s="6" t="str">
        <f>IF(ISBLANK(Responses!B117),"",Responses!B117)</f>
        <v/>
      </c>
      <c r="C117" s="6" t="str">
        <f>IF(ISBLANK(Responses!AQ117),"",Responses!AQ117)</f>
        <v/>
      </c>
      <c r="D117" s="6" t="str">
        <f>IF(ISBLANK(Responses!AR117),"",Responses!AR117)</f>
        <v/>
      </c>
      <c r="E117" s="6" t="str">
        <f>IF(ISBLANK(Responses!AS117),"",Responses!AS117)</f>
        <v/>
      </c>
      <c r="F117" s="6" t="str">
        <f>IF(ISBLANK(Responses!AT117),"",Responses!AT117)</f>
        <v/>
      </c>
      <c r="G117" s="6" t="str">
        <f>IF(ISBLANK(Responses!AU117),"",Responses!AU117)</f>
        <v/>
      </c>
    </row>
    <row r="118" spans="1:7" ht="13">
      <c r="A118" s="6" t="str">
        <f>IF(ISBLANK(Responses!A118),"",Responses!A118)</f>
        <v/>
      </c>
      <c r="B118" s="6" t="str">
        <f>IF(ISBLANK(Responses!B118),"",Responses!B118)</f>
        <v/>
      </c>
      <c r="C118" s="6" t="str">
        <f>IF(ISBLANK(Responses!AQ118),"",Responses!AQ118)</f>
        <v/>
      </c>
      <c r="D118" s="6" t="str">
        <f>IF(ISBLANK(Responses!AR118),"",Responses!AR118)</f>
        <v/>
      </c>
      <c r="E118" s="6" t="str">
        <f>IF(ISBLANK(Responses!AS118),"",Responses!AS118)</f>
        <v/>
      </c>
      <c r="F118" s="6" t="str">
        <f>IF(ISBLANK(Responses!AT118),"",Responses!AT118)</f>
        <v/>
      </c>
      <c r="G118" s="6" t="str">
        <f>IF(ISBLANK(Responses!AU118),"",Responses!AU118)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J1000"/>
  <sheetViews>
    <sheetView workbookViewId="0" topLeftCell="A1">
      <selection activeCell="A1" sqref="A1:B1"/>
    </sheetView>
  </sheetViews>
  <sheetFormatPr defaultColWidth="14.57421875" defaultRowHeight="15.75" customHeight="1"/>
  <sheetData>
    <row r="1" spans="1:10" ht="15.75" customHeight="1">
      <c r="A1" s="6" t="str">
        <f>IF(ISBLANK(Responses!A1),"",Responses!A1)</f>
        <v>Timestamp</v>
      </c>
      <c r="B1" s="6" t="str">
        <f>IF(ISBLANK(Responses!B1),"",Responses!B1)</f>
        <v>Sport Organization Name</v>
      </c>
      <c r="C1" s="6" t="str">
        <f>IF(ISBLANK(Responses!AV1),"",Responses!AV1)</f>
        <v>Is there an established mechanism for collaboration and coordination with the local public health and recreation / parks sectors in the instance that any new COVID-19 cases arise?</v>
      </c>
      <c r="D1" s="6" t="str">
        <f>IF(ISBLANK(Responses!AW1),"",Responses!AW1)</f>
        <v>Are there agreed, clear and easily understood processes in place for reporting to external multi-sectoral stakeholders (eg CPC, COC, OTP, NF etc ) and disseminating risk communication messages (Media)?</v>
      </c>
      <c r="E1" s="2" t="s">
        <v>98</v>
      </c>
      <c r="F1" s="2" t="s">
        <v>99</v>
      </c>
      <c r="G1" s="2">
        <v>2</v>
      </c>
      <c r="H1" s="2">
        <v>2</v>
      </c>
      <c r="J1" s="2" t="s">
        <v>100</v>
      </c>
    </row>
    <row r="2" spans="1:10" ht="15.75" customHeight="1">
      <c r="A2" s="6" t="str">
        <f>IF(ISBLANK(Responses!A2),"",Responses!A2)</f>
        <v/>
      </c>
      <c r="B2" s="6" t="str">
        <f>IF(ISBLANK(Responses!B2),"",Responses!B2)</f>
        <v/>
      </c>
      <c r="C2" s="6" t="str">
        <f>IF(ISBLANK(Responses!AV2),"",Responses!AV2)</f>
        <v/>
      </c>
      <c r="D2" s="6" t="str">
        <f>IF(ISBLANK(Responses!AW2),"",Responses!AW2)</f>
        <v/>
      </c>
      <c r="E2" s="8" t="e">
        <f aca="true" t="shared" si="0" ref="E2:E1000">F2/(2*SUM(G$1:H$1))</f>
        <v>#N/A</v>
      </c>
      <c r="F2" s="1" t="e">
        <f aca="true" t="shared" si="1" ref="F2:F109">SUM(G2*G$1,H2*H$1)</f>
        <v>#N/A</v>
      </c>
      <c r="G2" s="1" t="e">
        <f>IF(ISBLANK(C2),0,VLOOKUP(C2,LUTs!$A$6:$B$8,2))</f>
        <v>#N/A</v>
      </c>
      <c r="H2" s="1" t="e">
        <f>IF(ISBLANK(D2),0,VLOOKUP(D2,LUTs!$A$6:$B$8,2))</f>
        <v>#N/A</v>
      </c>
      <c r="J2" s="1">
        <f>SUM(G1:H1)*2</f>
        <v>8</v>
      </c>
    </row>
    <row r="3" spans="1:8" ht="15.75" customHeight="1">
      <c r="A3" s="6" t="str">
        <f>IF(ISBLANK(Responses!A3),"",Responses!A3)</f>
        <v/>
      </c>
      <c r="B3" s="6" t="str">
        <f>IF(ISBLANK(Responses!B3),"",Responses!B3)</f>
        <v/>
      </c>
      <c r="C3" s="6" t="str">
        <f>IF(ISBLANK(Responses!AV3),"",Responses!AV3)</f>
        <v/>
      </c>
      <c r="D3" s="6" t="str">
        <f>IF(ISBLANK(Responses!AW3),"",Responses!AW3)</f>
        <v/>
      </c>
      <c r="E3" s="8" t="e">
        <f t="shared" si="0"/>
        <v>#N/A</v>
      </c>
      <c r="F3" s="1" t="e">
        <f t="shared" si="1"/>
        <v>#N/A</v>
      </c>
      <c r="G3" s="1" t="e">
        <f>IF(ISBLANK(C3),0,VLOOKUP(C3,LUTs!$A$6:$B$8,2))</f>
        <v>#N/A</v>
      </c>
      <c r="H3" s="1" t="e">
        <f>IF(ISBLANK(D3),0,VLOOKUP(D3,LUTs!$A$6:$B$8,2))</f>
        <v>#N/A</v>
      </c>
    </row>
    <row r="4" spans="1:8" ht="15.75" customHeight="1">
      <c r="A4" s="6" t="str">
        <f>IF(ISBLANK(Responses!A4),"",Responses!A4)</f>
        <v/>
      </c>
      <c r="B4" s="6" t="str">
        <f>IF(ISBLANK(Responses!B4),"",Responses!B4)</f>
        <v/>
      </c>
      <c r="C4" s="6" t="str">
        <f>IF(ISBLANK(Responses!AV4),"",Responses!AV4)</f>
        <v/>
      </c>
      <c r="D4" s="6" t="str">
        <f>IF(ISBLANK(Responses!AW4),"",Responses!AW4)</f>
        <v/>
      </c>
      <c r="E4" s="8" t="e">
        <f t="shared" si="0"/>
        <v>#N/A</v>
      </c>
      <c r="F4" s="1" t="e">
        <f t="shared" si="1"/>
        <v>#N/A</v>
      </c>
      <c r="G4" s="1" t="e">
        <f>IF(ISBLANK(C4),0,VLOOKUP(C4,LUTs!$A$6:$B$8,2))</f>
        <v>#N/A</v>
      </c>
      <c r="H4" s="1" t="e">
        <f>IF(ISBLANK(D4),0,VLOOKUP(D4,LUTs!$A$6:$B$8,2))</f>
        <v>#N/A</v>
      </c>
    </row>
    <row r="5" spans="1:8" ht="15.75" customHeight="1">
      <c r="A5" s="6" t="str">
        <f>IF(ISBLANK(Responses!A5),"",Responses!A5)</f>
        <v/>
      </c>
      <c r="B5" s="6" t="str">
        <f>IF(ISBLANK(Responses!B5),"",Responses!B5)</f>
        <v/>
      </c>
      <c r="C5" s="6" t="str">
        <f>IF(ISBLANK(Responses!AV5),"",Responses!AV5)</f>
        <v/>
      </c>
      <c r="D5" s="6" t="str">
        <f>IF(ISBLANK(Responses!AW5),"",Responses!AW5)</f>
        <v/>
      </c>
      <c r="E5" s="8" t="e">
        <f t="shared" si="0"/>
        <v>#N/A</v>
      </c>
      <c r="F5" s="1" t="e">
        <f t="shared" si="1"/>
        <v>#N/A</v>
      </c>
      <c r="G5" s="1" t="e">
        <f>IF(ISBLANK(C5),0,VLOOKUP(C5,LUTs!$A$6:$B$8,2))</f>
        <v>#N/A</v>
      </c>
      <c r="H5" s="1" t="e">
        <f>IF(ISBLANK(D5),0,VLOOKUP(D5,LUTs!$A$6:$B$8,2))</f>
        <v>#N/A</v>
      </c>
    </row>
    <row r="6" spans="1:8" ht="15.75" customHeight="1">
      <c r="A6" s="6" t="str">
        <f>IF(ISBLANK(Responses!A6),"",Responses!A6)</f>
        <v/>
      </c>
      <c r="B6" s="6" t="str">
        <f>IF(ISBLANK(Responses!B6),"",Responses!B6)</f>
        <v/>
      </c>
      <c r="C6" s="6" t="str">
        <f>IF(ISBLANK(Responses!AV6),"",Responses!AV6)</f>
        <v/>
      </c>
      <c r="D6" s="6" t="str">
        <f>IF(ISBLANK(Responses!AW6),"",Responses!AW6)</f>
        <v/>
      </c>
      <c r="E6" s="8" t="e">
        <f t="shared" si="0"/>
        <v>#N/A</v>
      </c>
      <c r="F6" s="1" t="e">
        <f t="shared" si="1"/>
        <v>#N/A</v>
      </c>
      <c r="G6" s="1" t="e">
        <f>IF(ISBLANK(C6),0,VLOOKUP(C6,LUTs!$A$6:$B$8,2))</f>
        <v>#N/A</v>
      </c>
      <c r="H6" s="1" t="e">
        <f>IF(ISBLANK(D6),0,VLOOKUP(D6,LUTs!$A$6:$B$8,2))</f>
        <v>#N/A</v>
      </c>
    </row>
    <row r="7" spans="1:8" ht="15.75" customHeight="1">
      <c r="A7" s="6" t="str">
        <f>IF(ISBLANK(Responses!A7),"",Responses!A7)</f>
        <v/>
      </c>
      <c r="B7" s="6" t="str">
        <f>IF(ISBLANK(Responses!B7),"",Responses!B7)</f>
        <v/>
      </c>
      <c r="C7" s="6" t="str">
        <f>IF(ISBLANK(Responses!AV7),"",Responses!AV7)</f>
        <v/>
      </c>
      <c r="D7" s="6" t="str">
        <f>IF(ISBLANK(Responses!AW7),"",Responses!AW7)</f>
        <v/>
      </c>
      <c r="E7" s="8" t="e">
        <f t="shared" si="0"/>
        <v>#N/A</v>
      </c>
      <c r="F7" s="1" t="e">
        <f t="shared" si="1"/>
        <v>#N/A</v>
      </c>
      <c r="G7" s="1" t="e">
        <f>IF(ISBLANK(C7),0,VLOOKUP(C7,LUTs!$A$6:$B$8,2))</f>
        <v>#N/A</v>
      </c>
      <c r="H7" s="1" t="e">
        <f>IF(ISBLANK(D7),0,VLOOKUP(D7,LUTs!$A$6:$B$8,2))</f>
        <v>#N/A</v>
      </c>
    </row>
    <row r="8" spans="1:8" ht="15.75" customHeight="1">
      <c r="A8" s="6" t="str">
        <f>IF(ISBLANK(Responses!A8),"",Responses!A8)</f>
        <v/>
      </c>
      <c r="B8" s="6" t="str">
        <f>IF(ISBLANK(Responses!B8),"",Responses!B8)</f>
        <v/>
      </c>
      <c r="C8" s="6" t="str">
        <f>IF(ISBLANK(Responses!AV8),"",Responses!AV8)</f>
        <v/>
      </c>
      <c r="D8" s="6" t="str">
        <f>IF(ISBLANK(Responses!AW8),"",Responses!AW8)</f>
        <v/>
      </c>
      <c r="E8" s="8" t="e">
        <f t="shared" si="0"/>
        <v>#N/A</v>
      </c>
      <c r="F8" s="1" t="e">
        <f t="shared" si="1"/>
        <v>#N/A</v>
      </c>
      <c r="G8" s="1" t="e">
        <f>IF(ISBLANK(C8),0,VLOOKUP(C8,LUTs!$A$6:$B$8,2))</f>
        <v>#N/A</v>
      </c>
      <c r="H8" s="1" t="e">
        <f>IF(ISBLANK(D8),0,VLOOKUP(D8,LUTs!$A$6:$B$8,2))</f>
        <v>#N/A</v>
      </c>
    </row>
    <row r="9" spans="1:8" ht="15.75" customHeight="1">
      <c r="A9" s="6" t="str">
        <f>IF(ISBLANK(Responses!A9),"",Responses!A9)</f>
        <v/>
      </c>
      <c r="B9" s="6" t="str">
        <f>IF(ISBLANK(Responses!B9),"",Responses!B9)</f>
        <v/>
      </c>
      <c r="C9" s="6" t="str">
        <f>IF(ISBLANK(Responses!AV9),"",Responses!AV9)</f>
        <v/>
      </c>
      <c r="D9" s="6" t="str">
        <f>IF(ISBLANK(Responses!AW9),"",Responses!AW9)</f>
        <v/>
      </c>
      <c r="E9" s="8" t="e">
        <f t="shared" si="0"/>
        <v>#N/A</v>
      </c>
      <c r="F9" s="1" t="e">
        <f t="shared" si="1"/>
        <v>#N/A</v>
      </c>
      <c r="G9" s="1" t="e">
        <f>IF(ISBLANK(C9),0,VLOOKUP(C9,LUTs!$A$6:$B$8,2))</f>
        <v>#N/A</v>
      </c>
      <c r="H9" s="1" t="e">
        <f>IF(ISBLANK(D9),0,VLOOKUP(D9,LUTs!$A$6:$B$8,2))</f>
        <v>#N/A</v>
      </c>
    </row>
    <row r="10" spans="1:8" ht="15.75" customHeight="1">
      <c r="A10" s="6" t="str">
        <f>IF(ISBLANK(Responses!A10),"",Responses!A10)</f>
        <v/>
      </c>
      <c r="B10" s="6" t="str">
        <f>IF(ISBLANK(Responses!B10),"",Responses!B10)</f>
        <v/>
      </c>
      <c r="C10" s="6" t="str">
        <f>IF(ISBLANK(Responses!AV10),"",Responses!AV10)</f>
        <v/>
      </c>
      <c r="D10" s="6" t="str">
        <f>IF(ISBLANK(Responses!AW10),"",Responses!AW10)</f>
        <v/>
      </c>
      <c r="E10" s="8" t="e">
        <f t="shared" si="0"/>
        <v>#N/A</v>
      </c>
      <c r="F10" s="1" t="e">
        <f t="shared" si="1"/>
        <v>#N/A</v>
      </c>
      <c r="G10" s="1" t="e">
        <f>IF(ISBLANK(C10),0,VLOOKUP(C10,LUTs!$A$6:$B$8,2))</f>
        <v>#N/A</v>
      </c>
      <c r="H10" s="1" t="e">
        <f>IF(ISBLANK(D10),0,VLOOKUP(D10,LUTs!$A$6:$B$8,2))</f>
        <v>#N/A</v>
      </c>
    </row>
    <row r="11" spans="1:8" ht="15.75" customHeight="1">
      <c r="A11" s="6" t="str">
        <f>IF(ISBLANK(Responses!A11),"",Responses!A11)</f>
        <v/>
      </c>
      <c r="B11" s="6" t="str">
        <f>IF(ISBLANK(Responses!B11),"",Responses!B11)</f>
        <v/>
      </c>
      <c r="C11" s="6" t="str">
        <f>IF(ISBLANK(Responses!AV11),"",Responses!AV11)</f>
        <v/>
      </c>
      <c r="D11" s="6" t="str">
        <f>IF(ISBLANK(Responses!AW11),"",Responses!AW11)</f>
        <v/>
      </c>
      <c r="E11" s="8" t="e">
        <f t="shared" si="0"/>
        <v>#N/A</v>
      </c>
      <c r="F11" s="1" t="e">
        <f t="shared" si="1"/>
        <v>#N/A</v>
      </c>
      <c r="G11" s="1" t="e">
        <f>IF(ISBLANK(C11),0,VLOOKUP(C11,LUTs!$A$6:$B$8,2))</f>
        <v>#N/A</v>
      </c>
      <c r="H11" s="1" t="e">
        <f>IF(ISBLANK(D11),0,VLOOKUP(D11,LUTs!$A$6:$B$8,2))</f>
        <v>#N/A</v>
      </c>
    </row>
    <row r="12" spans="1:8" ht="15.75" customHeight="1">
      <c r="A12" s="6" t="str">
        <f>IF(ISBLANK(Responses!A12),"",Responses!A12)</f>
        <v/>
      </c>
      <c r="B12" s="6" t="str">
        <f>IF(ISBLANK(Responses!B12),"",Responses!B12)</f>
        <v/>
      </c>
      <c r="C12" s="6" t="str">
        <f>IF(ISBLANK(Responses!AV12),"",Responses!AV12)</f>
        <v/>
      </c>
      <c r="D12" s="6" t="str">
        <f>IF(ISBLANK(Responses!AW12),"",Responses!AW12)</f>
        <v/>
      </c>
      <c r="E12" s="8" t="e">
        <f t="shared" si="0"/>
        <v>#N/A</v>
      </c>
      <c r="F12" s="1" t="e">
        <f t="shared" si="1"/>
        <v>#N/A</v>
      </c>
      <c r="G12" s="1" t="e">
        <f>IF(ISBLANK(C12),0,VLOOKUP(C12,LUTs!$A$6:$B$8,2))</f>
        <v>#N/A</v>
      </c>
      <c r="H12" s="1" t="e">
        <f>IF(ISBLANK(D12),0,VLOOKUP(D12,LUTs!$A$6:$B$8,2))</f>
        <v>#N/A</v>
      </c>
    </row>
    <row r="13" spans="1:8" ht="15.75" customHeight="1">
      <c r="A13" s="6" t="str">
        <f>IF(ISBLANK(Responses!A13),"",Responses!A13)</f>
        <v/>
      </c>
      <c r="B13" s="6" t="str">
        <f>IF(ISBLANK(Responses!B13),"",Responses!B13)</f>
        <v/>
      </c>
      <c r="C13" s="6" t="str">
        <f>IF(ISBLANK(Responses!AV13),"",Responses!AV13)</f>
        <v/>
      </c>
      <c r="D13" s="6" t="str">
        <f>IF(ISBLANK(Responses!AW13),"",Responses!AW13)</f>
        <v/>
      </c>
      <c r="E13" s="8" t="e">
        <f t="shared" si="0"/>
        <v>#N/A</v>
      </c>
      <c r="F13" s="1" t="e">
        <f t="shared" si="1"/>
        <v>#N/A</v>
      </c>
      <c r="G13" s="1" t="e">
        <f>IF(ISBLANK(C13),0,VLOOKUP(C13,LUTs!$A$6:$B$8,2))</f>
        <v>#N/A</v>
      </c>
      <c r="H13" s="1" t="e">
        <f>IF(ISBLANK(D13),0,VLOOKUP(D13,LUTs!$A$6:$B$8,2))</f>
        <v>#N/A</v>
      </c>
    </row>
    <row r="14" spans="1:8" ht="15.75" customHeight="1">
      <c r="A14" s="6" t="str">
        <f>IF(ISBLANK(Responses!A14),"",Responses!A14)</f>
        <v/>
      </c>
      <c r="B14" s="6" t="str">
        <f>IF(ISBLANK(Responses!B14),"",Responses!B14)</f>
        <v/>
      </c>
      <c r="C14" s="6" t="str">
        <f>IF(ISBLANK(Responses!AV14),"",Responses!AV14)</f>
        <v/>
      </c>
      <c r="D14" s="6" t="str">
        <f>IF(ISBLANK(Responses!AW14),"",Responses!AW14)</f>
        <v/>
      </c>
      <c r="E14" s="8" t="e">
        <f t="shared" si="0"/>
        <v>#N/A</v>
      </c>
      <c r="F14" s="1" t="e">
        <f t="shared" si="1"/>
        <v>#N/A</v>
      </c>
      <c r="G14" s="1" t="e">
        <f>IF(ISBLANK(C14),0,VLOOKUP(C14,LUTs!$A$6:$B$8,2))</f>
        <v>#N/A</v>
      </c>
      <c r="H14" s="1" t="e">
        <f>IF(ISBLANK(D14),0,VLOOKUP(D14,LUTs!$A$6:$B$8,2))</f>
        <v>#N/A</v>
      </c>
    </row>
    <row r="15" spans="1:8" ht="15.75" customHeight="1">
      <c r="A15" s="6" t="str">
        <f>IF(ISBLANK(Responses!A15),"",Responses!A15)</f>
        <v/>
      </c>
      <c r="B15" s="6" t="str">
        <f>IF(ISBLANK(Responses!B15),"",Responses!B15)</f>
        <v/>
      </c>
      <c r="C15" s="6" t="str">
        <f>IF(ISBLANK(Responses!AV15),"",Responses!AV15)</f>
        <v/>
      </c>
      <c r="D15" s="6" t="str">
        <f>IF(ISBLANK(Responses!AW15),"",Responses!AW15)</f>
        <v/>
      </c>
      <c r="E15" s="8" t="e">
        <f t="shared" si="0"/>
        <v>#N/A</v>
      </c>
      <c r="F15" s="1" t="e">
        <f t="shared" si="1"/>
        <v>#N/A</v>
      </c>
      <c r="G15" s="1" t="e">
        <f>IF(ISBLANK(C15),0,VLOOKUP(C15,LUTs!$A$6:$B$8,2))</f>
        <v>#N/A</v>
      </c>
      <c r="H15" s="1" t="e">
        <f>IF(ISBLANK(D15),0,VLOOKUP(D15,LUTs!$A$6:$B$8,2))</f>
        <v>#N/A</v>
      </c>
    </row>
    <row r="16" spans="1:8" ht="15.75" customHeight="1">
      <c r="A16" s="6" t="str">
        <f>IF(ISBLANK(Responses!A16),"",Responses!A16)</f>
        <v/>
      </c>
      <c r="B16" s="6" t="str">
        <f>IF(ISBLANK(Responses!B16),"",Responses!B16)</f>
        <v/>
      </c>
      <c r="C16" s="6" t="str">
        <f>IF(ISBLANK(Responses!AV16),"",Responses!AV16)</f>
        <v/>
      </c>
      <c r="D16" s="6" t="str">
        <f>IF(ISBLANK(Responses!AW16),"",Responses!AW16)</f>
        <v/>
      </c>
      <c r="E16" s="8" t="e">
        <f t="shared" si="0"/>
        <v>#N/A</v>
      </c>
      <c r="F16" s="1" t="e">
        <f t="shared" si="1"/>
        <v>#N/A</v>
      </c>
      <c r="G16" s="1" t="e">
        <f>IF(ISBLANK(C16),0,VLOOKUP(C16,LUTs!$A$6:$B$8,2))</f>
        <v>#N/A</v>
      </c>
      <c r="H16" s="1" t="e">
        <f>IF(ISBLANK(D16),0,VLOOKUP(D16,LUTs!$A$6:$B$8,2))</f>
        <v>#N/A</v>
      </c>
    </row>
    <row r="17" spans="1:8" ht="15.75" customHeight="1">
      <c r="A17" s="6" t="str">
        <f>IF(ISBLANK(Responses!A17),"",Responses!A17)</f>
        <v/>
      </c>
      <c r="B17" s="6" t="str">
        <f>IF(ISBLANK(Responses!B17),"",Responses!B17)</f>
        <v/>
      </c>
      <c r="C17" s="6" t="str">
        <f>IF(ISBLANK(Responses!AV17),"",Responses!AV17)</f>
        <v/>
      </c>
      <c r="D17" s="6" t="str">
        <f>IF(ISBLANK(Responses!AW17),"",Responses!AW17)</f>
        <v/>
      </c>
      <c r="E17" s="8" t="e">
        <f t="shared" si="0"/>
        <v>#N/A</v>
      </c>
      <c r="F17" s="1" t="e">
        <f t="shared" si="1"/>
        <v>#N/A</v>
      </c>
      <c r="G17" s="1" t="e">
        <f>IF(ISBLANK(C17),0,VLOOKUP(C17,LUTs!$A$6:$B$8,2))</f>
        <v>#N/A</v>
      </c>
      <c r="H17" s="1" t="e">
        <f>IF(ISBLANK(D17),0,VLOOKUP(D17,LUTs!$A$6:$B$8,2))</f>
        <v>#N/A</v>
      </c>
    </row>
    <row r="18" spans="1:8" ht="15.75" customHeight="1">
      <c r="A18" s="6" t="str">
        <f>IF(ISBLANK(Responses!A18),"",Responses!A18)</f>
        <v/>
      </c>
      <c r="B18" s="6" t="str">
        <f>IF(ISBLANK(Responses!B18),"",Responses!B18)</f>
        <v/>
      </c>
      <c r="C18" s="6" t="str">
        <f>IF(ISBLANK(Responses!AV18),"",Responses!AV18)</f>
        <v/>
      </c>
      <c r="D18" s="6" t="str">
        <f>IF(ISBLANK(Responses!AW18),"",Responses!AW18)</f>
        <v/>
      </c>
      <c r="E18" s="8" t="e">
        <f t="shared" si="0"/>
        <v>#N/A</v>
      </c>
      <c r="F18" s="1" t="e">
        <f t="shared" si="1"/>
        <v>#N/A</v>
      </c>
      <c r="G18" s="1" t="e">
        <f>IF(ISBLANK(C18),0,VLOOKUP(C18,LUTs!$A$6:$B$8,2))</f>
        <v>#N/A</v>
      </c>
      <c r="H18" s="1" t="e">
        <f>IF(ISBLANK(D18),0,VLOOKUP(D18,LUTs!$A$6:$B$8,2))</f>
        <v>#N/A</v>
      </c>
    </row>
    <row r="19" spans="1:8" ht="15.75" customHeight="1">
      <c r="A19" s="6" t="str">
        <f>IF(ISBLANK(Responses!A19),"",Responses!A19)</f>
        <v/>
      </c>
      <c r="B19" s="6" t="str">
        <f>IF(ISBLANK(Responses!B19),"",Responses!B19)</f>
        <v/>
      </c>
      <c r="C19" s="6" t="str">
        <f>IF(ISBLANK(Responses!AV19),"",Responses!AV19)</f>
        <v/>
      </c>
      <c r="D19" s="6" t="str">
        <f>IF(ISBLANK(Responses!AW19),"",Responses!AW19)</f>
        <v/>
      </c>
      <c r="E19" s="8" t="e">
        <f t="shared" si="0"/>
        <v>#N/A</v>
      </c>
      <c r="F19" s="1" t="e">
        <f t="shared" si="1"/>
        <v>#N/A</v>
      </c>
      <c r="G19" s="1" t="e">
        <f>IF(ISBLANK(C19),0,VLOOKUP(C19,LUTs!$A$6:$B$8,2))</f>
        <v>#N/A</v>
      </c>
      <c r="H19" s="1" t="e">
        <f>IF(ISBLANK(D19),0,VLOOKUP(D19,LUTs!$A$6:$B$8,2))</f>
        <v>#N/A</v>
      </c>
    </row>
    <row r="20" spans="1:8" ht="15.75" customHeight="1">
      <c r="A20" s="6" t="str">
        <f>IF(ISBLANK(Responses!A20),"",Responses!A20)</f>
        <v/>
      </c>
      <c r="B20" s="6" t="str">
        <f>IF(ISBLANK(Responses!B20),"",Responses!B20)</f>
        <v/>
      </c>
      <c r="C20" s="6" t="str">
        <f>IF(ISBLANK(Responses!AV20),"",Responses!AV20)</f>
        <v/>
      </c>
      <c r="D20" s="6" t="str">
        <f>IF(ISBLANK(Responses!AW20),"",Responses!AW20)</f>
        <v/>
      </c>
      <c r="E20" s="8" t="e">
        <f t="shared" si="0"/>
        <v>#N/A</v>
      </c>
      <c r="F20" s="1" t="e">
        <f t="shared" si="1"/>
        <v>#N/A</v>
      </c>
      <c r="G20" s="1" t="e">
        <f>IF(ISBLANK(C20),0,VLOOKUP(C20,LUTs!$A$6:$B$8,2))</f>
        <v>#N/A</v>
      </c>
      <c r="H20" s="1" t="e">
        <f>IF(ISBLANK(D20),0,VLOOKUP(D20,LUTs!$A$6:$B$8,2))</f>
        <v>#N/A</v>
      </c>
    </row>
    <row r="21" spans="1:8" ht="15.75" customHeight="1">
      <c r="A21" s="6" t="str">
        <f>IF(ISBLANK(Responses!A21),"",Responses!A21)</f>
        <v/>
      </c>
      <c r="B21" s="6" t="str">
        <f>IF(ISBLANK(Responses!B21),"",Responses!B21)</f>
        <v/>
      </c>
      <c r="C21" s="6" t="str">
        <f>IF(ISBLANK(Responses!AV21),"",Responses!AV21)</f>
        <v/>
      </c>
      <c r="D21" s="6" t="str">
        <f>IF(ISBLANK(Responses!AW21),"",Responses!AW21)</f>
        <v/>
      </c>
      <c r="E21" s="8" t="e">
        <f t="shared" si="0"/>
        <v>#N/A</v>
      </c>
      <c r="F21" s="1" t="e">
        <f t="shared" si="1"/>
        <v>#N/A</v>
      </c>
      <c r="G21" s="1" t="e">
        <f>IF(ISBLANK(C21),0,VLOOKUP(C21,LUTs!$A$6:$B$8,2))</f>
        <v>#N/A</v>
      </c>
      <c r="H21" s="1" t="e">
        <f>IF(ISBLANK(D21),0,VLOOKUP(D21,LUTs!$A$6:$B$8,2))</f>
        <v>#N/A</v>
      </c>
    </row>
    <row r="22" spans="1:8" ht="15.75" customHeight="1">
      <c r="A22" s="6" t="str">
        <f>IF(ISBLANK(Responses!A22),"",Responses!A22)</f>
        <v/>
      </c>
      <c r="B22" s="6" t="str">
        <f>IF(ISBLANK(Responses!B22),"",Responses!B22)</f>
        <v/>
      </c>
      <c r="C22" s="6" t="str">
        <f>IF(ISBLANK(Responses!AV22),"",Responses!AV22)</f>
        <v/>
      </c>
      <c r="D22" s="6" t="str">
        <f>IF(ISBLANK(Responses!AW22),"",Responses!AW22)</f>
        <v/>
      </c>
      <c r="E22" s="8" t="e">
        <f t="shared" si="0"/>
        <v>#N/A</v>
      </c>
      <c r="F22" s="1" t="e">
        <f t="shared" si="1"/>
        <v>#N/A</v>
      </c>
      <c r="G22" s="1" t="e">
        <f>IF(ISBLANK(C22),0,VLOOKUP(C22,LUTs!$A$6:$B$8,2))</f>
        <v>#N/A</v>
      </c>
      <c r="H22" s="1" t="e">
        <f>IF(ISBLANK(D22),0,VLOOKUP(D22,LUTs!$A$6:$B$8,2))</f>
        <v>#N/A</v>
      </c>
    </row>
    <row r="23" spans="1:8" ht="15.75" customHeight="1">
      <c r="A23" s="6" t="str">
        <f>IF(ISBLANK(Responses!A23),"",Responses!A23)</f>
        <v/>
      </c>
      <c r="B23" s="6" t="str">
        <f>IF(ISBLANK(Responses!B23),"",Responses!B23)</f>
        <v/>
      </c>
      <c r="C23" s="6" t="str">
        <f>IF(ISBLANK(Responses!AV23),"",Responses!AV23)</f>
        <v/>
      </c>
      <c r="D23" s="6" t="str">
        <f>IF(ISBLANK(Responses!AW23),"",Responses!AW23)</f>
        <v/>
      </c>
      <c r="E23" s="8" t="e">
        <f t="shared" si="0"/>
        <v>#N/A</v>
      </c>
      <c r="F23" s="1" t="e">
        <f t="shared" si="1"/>
        <v>#N/A</v>
      </c>
      <c r="G23" s="1" t="e">
        <f>IF(ISBLANK(C23),0,VLOOKUP(C23,LUTs!$A$6:$B$8,2))</f>
        <v>#N/A</v>
      </c>
      <c r="H23" s="1" t="e">
        <f>IF(ISBLANK(D23),0,VLOOKUP(D23,LUTs!$A$6:$B$8,2))</f>
        <v>#N/A</v>
      </c>
    </row>
    <row r="24" spans="1:8" ht="15.75" customHeight="1">
      <c r="A24" s="6" t="str">
        <f>IF(ISBLANK(Responses!A24),"",Responses!A24)</f>
        <v/>
      </c>
      <c r="B24" s="6" t="str">
        <f>IF(ISBLANK(Responses!B24),"",Responses!B24)</f>
        <v/>
      </c>
      <c r="C24" s="6" t="str">
        <f>IF(ISBLANK(Responses!AV24),"",Responses!AV24)</f>
        <v/>
      </c>
      <c r="D24" s="6" t="str">
        <f>IF(ISBLANK(Responses!AW24),"",Responses!AW24)</f>
        <v/>
      </c>
      <c r="E24" s="8" t="e">
        <f t="shared" si="0"/>
        <v>#N/A</v>
      </c>
      <c r="F24" s="1" t="e">
        <f t="shared" si="1"/>
        <v>#N/A</v>
      </c>
      <c r="G24" s="1" t="e">
        <f>IF(ISBLANK(C24),0,VLOOKUP(C24,LUTs!$A$6:$B$8,2))</f>
        <v>#N/A</v>
      </c>
      <c r="H24" s="1" t="e">
        <f>IF(ISBLANK(D24),0,VLOOKUP(D24,LUTs!$A$6:$B$8,2))</f>
        <v>#N/A</v>
      </c>
    </row>
    <row r="25" spans="1:8" ht="15.75" customHeight="1">
      <c r="A25" s="6" t="str">
        <f>IF(ISBLANK(Responses!A25),"",Responses!A25)</f>
        <v/>
      </c>
      <c r="B25" s="6" t="str">
        <f>IF(ISBLANK(Responses!B25),"",Responses!B25)</f>
        <v/>
      </c>
      <c r="C25" s="6" t="str">
        <f>IF(ISBLANK(Responses!AV25),"",Responses!AV25)</f>
        <v/>
      </c>
      <c r="D25" s="6" t="str">
        <f>IF(ISBLANK(Responses!AW25),"",Responses!AW25)</f>
        <v/>
      </c>
      <c r="E25" s="8" t="e">
        <f t="shared" si="0"/>
        <v>#N/A</v>
      </c>
      <c r="F25" s="1" t="e">
        <f t="shared" si="1"/>
        <v>#N/A</v>
      </c>
      <c r="G25" s="1" t="e">
        <f>IF(ISBLANK(C25),0,VLOOKUP(C25,LUTs!$A$6:$B$8,2))</f>
        <v>#N/A</v>
      </c>
      <c r="H25" s="1" t="e">
        <f>IF(ISBLANK(D25),0,VLOOKUP(D25,LUTs!$A$6:$B$8,2))</f>
        <v>#N/A</v>
      </c>
    </row>
    <row r="26" spans="1:8" ht="15.75" customHeight="1">
      <c r="A26" s="6" t="str">
        <f>IF(ISBLANK(Responses!A26),"",Responses!A26)</f>
        <v/>
      </c>
      <c r="B26" s="6" t="str">
        <f>IF(ISBLANK(Responses!B26),"",Responses!B26)</f>
        <v/>
      </c>
      <c r="C26" s="6" t="str">
        <f>IF(ISBLANK(Responses!AV26),"",Responses!AV26)</f>
        <v/>
      </c>
      <c r="D26" s="6" t="str">
        <f>IF(ISBLANK(Responses!AW26),"",Responses!AW26)</f>
        <v/>
      </c>
      <c r="E26" s="8" t="e">
        <f t="shared" si="0"/>
        <v>#N/A</v>
      </c>
      <c r="F26" s="1" t="e">
        <f t="shared" si="1"/>
        <v>#N/A</v>
      </c>
      <c r="G26" s="1" t="e">
        <f>IF(ISBLANK(C26),0,VLOOKUP(C26,LUTs!$A$6:$B$8,2))</f>
        <v>#N/A</v>
      </c>
      <c r="H26" s="1" t="e">
        <f>IF(ISBLANK(D26),0,VLOOKUP(D26,LUTs!$A$6:$B$8,2))</f>
        <v>#N/A</v>
      </c>
    </row>
    <row r="27" spans="1:8" ht="15.75" customHeight="1">
      <c r="A27" s="6" t="str">
        <f>IF(ISBLANK(Responses!A27),"",Responses!A27)</f>
        <v/>
      </c>
      <c r="B27" s="6" t="str">
        <f>IF(ISBLANK(Responses!B27),"",Responses!B27)</f>
        <v/>
      </c>
      <c r="C27" s="6" t="str">
        <f>IF(ISBLANK(Responses!AV27),"",Responses!AV27)</f>
        <v/>
      </c>
      <c r="D27" s="6" t="str">
        <f>IF(ISBLANK(Responses!AW27),"",Responses!AW27)</f>
        <v/>
      </c>
      <c r="E27" s="8" t="e">
        <f t="shared" si="0"/>
        <v>#N/A</v>
      </c>
      <c r="F27" s="1" t="e">
        <f t="shared" si="1"/>
        <v>#N/A</v>
      </c>
      <c r="G27" s="1" t="e">
        <f>IF(ISBLANK(C27),0,VLOOKUP(C27,LUTs!$A$6:$B$8,2))</f>
        <v>#N/A</v>
      </c>
      <c r="H27" s="1" t="e">
        <f>IF(ISBLANK(D27),0,VLOOKUP(D27,LUTs!$A$6:$B$8,2))</f>
        <v>#N/A</v>
      </c>
    </row>
    <row r="28" spans="1:8" ht="15.75" customHeight="1">
      <c r="A28" s="6" t="str">
        <f>IF(ISBLANK(Responses!A28),"",Responses!A28)</f>
        <v/>
      </c>
      <c r="B28" s="6" t="str">
        <f>IF(ISBLANK(Responses!B28),"",Responses!B28)</f>
        <v/>
      </c>
      <c r="C28" s="6" t="str">
        <f>IF(ISBLANK(Responses!AV28),"",Responses!AV28)</f>
        <v/>
      </c>
      <c r="D28" s="6" t="str">
        <f>IF(ISBLANK(Responses!AW28),"",Responses!AW28)</f>
        <v/>
      </c>
      <c r="E28" s="8" t="e">
        <f t="shared" si="0"/>
        <v>#N/A</v>
      </c>
      <c r="F28" s="1" t="e">
        <f t="shared" si="1"/>
        <v>#N/A</v>
      </c>
      <c r="G28" s="1" t="e">
        <f>IF(ISBLANK(C28),0,VLOOKUP(C28,LUTs!$A$6:$B$8,2))</f>
        <v>#N/A</v>
      </c>
      <c r="H28" s="1" t="e">
        <f>IF(ISBLANK(D28),0,VLOOKUP(D28,LUTs!$A$6:$B$8,2))</f>
        <v>#N/A</v>
      </c>
    </row>
    <row r="29" spans="1:8" ht="15.75" customHeight="1">
      <c r="A29" s="6" t="str">
        <f>IF(ISBLANK(Responses!A29),"",Responses!A29)</f>
        <v/>
      </c>
      <c r="B29" s="6" t="str">
        <f>IF(ISBLANK(Responses!B29),"",Responses!B29)</f>
        <v/>
      </c>
      <c r="C29" s="6" t="str">
        <f>IF(ISBLANK(Responses!AV29),"",Responses!AV29)</f>
        <v/>
      </c>
      <c r="D29" s="6" t="str">
        <f>IF(ISBLANK(Responses!AW29),"",Responses!AW29)</f>
        <v/>
      </c>
      <c r="E29" s="8" t="e">
        <f t="shared" si="0"/>
        <v>#N/A</v>
      </c>
      <c r="F29" s="1" t="e">
        <f t="shared" si="1"/>
        <v>#N/A</v>
      </c>
      <c r="G29" s="1" t="e">
        <f>IF(ISBLANK(C29),0,VLOOKUP(C29,LUTs!$A$6:$B$8,2))</f>
        <v>#N/A</v>
      </c>
      <c r="H29" s="1" t="e">
        <f>IF(ISBLANK(D29),0,VLOOKUP(D29,LUTs!$A$6:$B$8,2))</f>
        <v>#N/A</v>
      </c>
    </row>
    <row r="30" spans="1:8" ht="15.75" customHeight="1">
      <c r="A30" s="6" t="str">
        <f>IF(ISBLANK(Responses!A30),"",Responses!A30)</f>
        <v/>
      </c>
      <c r="B30" s="6" t="str">
        <f>IF(ISBLANK(Responses!B30),"",Responses!B30)</f>
        <v/>
      </c>
      <c r="C30" s="6" t="str">
        <f>IF(ISBLANK(Responses!AV30),"",Responses!AV30)</f>
        <v/>
      </c>
      <c r="D30" s="6" t="str">
        <f>IF(ISBLANK(Responses!AW30),"",Responses!AW30)</f>
        <v/>
      </c>
      <c r="E30" s="8" t="e">
        <f t="shared" si="0"/>
        <v>#N/A</v>
      </c>
      <c r="F30" s="1" t="e">
        <f t="shared" si="1"/>
        <v>#N/A</v>
      </c>
      <c r="G30" s="1" t="e">
        <f>IF(ISBLANK(C30),0,VLOOKUP(C30,LUTs!$A$6:$B$8,2))</f>
        <v>#N/A</v>
      </c>
      <c r="H30" s="1" t="e">
        <f>IF(ISBLANK(D30),0,VLOOKUP(D30,LUTs!$A$6:$B$8,2))</f>
        <v>#N/A</v>
      </c>
    </row>
    <row r="31" spans="1:8" ht="15.75" customHeight="1">
      <c r="A31" s="6" t="str">
        <f>IF(ISBLANK(Responses!A31),"",Responses!A31)</f>
        <v/>
      </c>
      <c r="B31" s="6" t="str">
        <f>IF(ISBLANK(Responses!B31),"",Responses!B31)</f>
        <v/>
      </c>
      <c r="C31" s="6" t="str">
        <f>IF(ISBLANK(Responses!AV31),"",Responses!AV31)</f>
        <v/>
      </c>
      <c r="D31" s="6" t="str">
        <f>IF(ISBLANK(Responses!AW31),"",Responses!AW31)</f>
        <v/>
      </c>
      <c r="E31" s="8" t="e">
        <f t="shared" si="0"/>
        <v>#N/A</v>
      </c>
      <c r="F31" s="1" t="e">
        <f t="shared" si="1"/>
        <v>#N/A</v>
      </c>
      <c r="G31" s="1" t="e">
        <f>IF(ISBLANK(C31),0,VLOOKUP(C31,LUTs!$A$6:$B$8,2))</f>
        <v>#N/A</v>
      </c>
      <c r="H31" s="1" t="e">
        <f>IF(ISBLANK(D31),0,VLOOKUP(D31,LUTs!$A$6:$B$8,2))</f>
        <v>#N/A</v>
      </c>
    </row>
    <row r="32" spans="1:8" ht="15.75" customHeight="1">
      <c r="A32" s="6" t="str">
        <f>IF(ISBLANK(Responses!A32),"",Responses!A32)</f>
        <v/>
      </c>
      <c r="B32" s="6" t="str">
        <f>IF(ISBLANK(Responses!B32),"",Responses!B32)</f>
        <v/>
      </c>
      <c r="C32" s="6" t="str">
        <f>IF(ISBLANK(Responses!AV32),"",Responses!AV32)</f>
        <v/>
      </c>
      <c r="D32" s="6" t="str">
        <f>IF(ISBLANK(Responses!AW32),"",Responses!AW32)</f>
        <v/>
      </c>
      <c r="E32" s="8" t="e">
        <f t="shared" si="0"/>
        <v>#N/A</v>
      </c>
      <c r="F32" s="1" t="e">
        <f t="shared" si="1"/>
        <v>#N/A</v>
      </c>
      <c r="G32" s="1" t="e">
        <f>IF(ISBLANK(C32),0,VLOOKUP(C32,LUTs!$A$6:$B$8,2))</f>
        <v>#N/A</v>
      </c>
      <c r="H32" s="1" t="e">
        <f>IF(ISBLANK(D32),0,VLOOKUP(D32,LUTs!$A$6:$B$8,2))</f>
        <v>#N/A</v>
      </c>
    </row>
    <row r="33" spans="1:8" ht="15.75" customHeight="1">
      <c r="A33" s="6" t="str">
        <f>IF(ISBLANK(Responses!A33),"",Responses!A33)</f>
        <v/>
      </c>
      <c r="B33" s="6" t="str">
        <f>IF(ISBLANK(Responses!B33),"",Responses!B33)</f>
        <v/>
      </c>
      <c r="C33" s="6" t="str">
        <f>IF(ISBLANK(Responses!AV33),"",Responses!AV33)</f>
        <v/>
      </c>
      <c r="D33" s="6" t="str">
        <f>IF(ISBLANK(Responses!AW33),"",Responses!AW33)</f>
        <v/>
      </c>
      <c r="E33" s="8" t="e">
        <f t="shared" si="0"/>
        <v>#N/A</v>
      </c>
      <c r="F33" s="1" t="e">
        <f t="shared" si="1"/>
        <v>#N/A</v>
      </c>
      <c r="G33" s="1" t="e">
        <f>IF(ISBLANK(C33),0,VLOOKUP(C33,LUTs!$A$6:$B$8,2))</f>
        <v>#N/A</v>
      </c>
      <c r="H33" s="1" t="e">
        <f>IF(ISBLANK(D33),0,VLOOKUP(D33,LUTs!$A$6:$B$8,2))</f>
        <v>#N/A</v>
      </c>
    </row>
    <row r="34" spans="1:8" ht="15.75" customHeight="1">
      <c r="A34" s="6" t="str">
        <f>IF(ISBLANK(Responses!A34),"",Responses!A34)</f>
        <v/>
      </c>
      <c r="B34" s="6" t="str">
        <f>IF(ISBLANK(Responses!B34),"",Responses!B34)</f>
        <v/>
      </c>
      <c r="C34" s="6" t="str">
        <f>IF(ISBLANK(Responses!AV34),"",Responses!AV34)</f>
        <v/>
      </c>
      <c r="D34" s="6" t="str">
        <f>IF(ISBLANK(Responses!AW34),"",Responses!AW34)</f>
        <v/>
      </c>
      <c r="E34" s="8" t="e">
        <f t="shared" si="0"/>
        <v>#N/A</v>
      </c>
      <c r="F34" s="1" t="e">
        <f t="shared" si="1"/>
        <v>#N/A</v>
      </c>
      <c r="G34" s="1" t="e">
        <f>IF(ISBLANK(C34),0,VLOOKUP(C34,LUTs!$A$6:$B$8,2))</f>
        <v>#N/A</v>
      </c>
      <c r="H34" s="1" t="e">
        <f>IF(ISBLANK(D34),0,VLOOKUP(D34,LUTs!$A$6:$B$8,2))</f>
        <v>#N/A</v>
      </c>
    </row>
    <row r="35" spans="1:8" ht="15.75" customHeight="1">
      <c r="A35" s="6" t="str">
        <f>IF(ISBLANK(Responses!A35),"",Responses!A35)</f>
        <v/>
      </c>
      <c r="B35" s="6" t="str">
        <f>IF(ISBLANK(Responses!B35),"",Responses!B35)</f>
        <v/>
      </c>
      <c r="C35" s="6" t="str">
        <f>IF(ISBLANK(Responses!AV35),"",Responses!AV35)</f>
        <v/>
      </c>
      <c r="D35" s="6" t="str">
        <f>IF(ISBLANK(Responses!AW35),"",Responses!AW35)</f>
        <v/>
      </c>
      <c r="E35" s="8" t="e">
        <f t="shared" si="0"/>
        <v>#N/A</v>
      </c>
      <c r="F35" s="1" t="e">
        <f t="shared" si="1"/>
        <v>#N/A</v>
      </c>
      <c r="G35" s="1" t="e">
        <f>IF(ISBLANK(C35),0,VLOOKUP(C35,LUTs!$A$6:$B$8,2))</f>
        <v>#N/A</v>
      </c>
      <c r="H35" s="1" t="e">
        <f>IF(ISBLANK(D35),0,VLOOKUP(D35,LUTs!$A$6:$B$8,2))</f>
        <v>#N/A</v>
      </c>
    </row>
    <row r="36" spans="1:8" ht="15.75" customHeight="1">
      <c r="A36" s="6" t="str">
        <f>IF(ISBLANK(Responses!A36),"",Responses!A36)</f>
        <v/>
      </c>
      <c r="B36" s="6" t="str">
        <f>IF(ISBLANK(Responses!B36),"",Responses!B36)</f>
        <v/>
      </c>
      <c r="C36" s="6" t="str">
        <f>IF(ISBLANK(Responses!AV36),"",Responses!AV36)</f>
        <v/>
      </c>
      <c r="D36" s="6" t="str">
        <f>IF(ISBLANK(Responses!AW36),"",Responses!AW36)</f>
        <v/>
      </c>
      <c r="E36" s="8" t="e">
        <f t="shared" si="0"/>
        <v>#N/A</v>
      </c>
      <c r="F36" s="1" t="e">
        <f t="shared" si="1"/>
        <v>#N/A</v>
      </c>
      <c r="G36" s="1" t="e">
        <f>IF(ISBLANK(C36),0,VLOOKUP(C36,LUTs!$A$6:$B$8,2))</f>
        <v>#N/A</v>
      </c>
      <c r="H36" s="1" t="e">
        <f>IF(ISBLANK(D36),0,VLOOKUP(D36,LUTs!$A$6:$B$8,2))</f>
        <v>#N/A</v>
      </c>
    </row>
    <row r="37" spans="1:8" ht="15.75" customHeight="1">
      <c r="A37" s="6" t="str">
        <f>IF(ISBLANK(Responses!A37),"",Responses!A37)</f>
        <v/>
      </c>
      <c r="B37" s="6" t="str">
        <f>IF(ISBLANK(Responses!B37),"",Responses!B37)</f>
        <v/>
      </c>
      <c r="C37" s="6" t="str">
        <f>IF(ISBLANK(Responses!AV37),"",Responses!AV37)</f>
        <v/>
      </c>
      <c r="D37" s="6" t="str">
        <f>IF(ISBLANK(Responses!AW37),"",Responses!AW37)</f>
        <v/>
      </c>
      <c r="E37" s="8" t="e">
        <f t="shared" si="0"/>
        <v>#N/A</v>
      </c>
      <c r="F37" s="1" t="e">
        <f t="shared" si="1"/>
        <v>#N/A</v>
      </c>
      <c r="G37" s="1" t="e">
        <f>IF(ISBLANK(C37),0,VLOOKUP(C37,LUTs!$A$6:$B$8,2))</f>
        <v>#N/A</v>
      </c>
      <c r="H37" s="1" t="e">
        <f>IF(ISBLANK(D37),0,VLOOKUP(D37,LUTs!$A$6:$B$8,2))</f>
        <v>#N/A</v>
      </c>
    </row>
    <row r="38" spans="1:8" ht="15.75" customHeight="1">
      <c r="A38" s="6" t="str">
        <f>IF(ISBLANK(Responses!A38),"",Responses!A38)</f>
        <v/>
      </c>
      <c r="B38" s="6" t="str">
        <f>IF(ISBLANK(Responses!B38),"",Responses!B38)</f>
        <v/>
      </c>
      <c r="C38" s="6" t="str">
        <f>IF(ISBLANK(Responses!AV38),"",Responses!AV38)</f>
        <v/>
      </c>
      <c r="D38" s="6" t="str">
        <f>IF(ISBLANK(Responses!AW38),"",Responses!AW38)</f>
        <v/>
      </c>
      <c r="E38" s="8" t="e">
        <f t="shared" si="0"/>
        <v>#N/A</v>
      </c>
      <c r="F38" s="1" t="e">
        <f t="shared" si="1"/>
        <v>#N/A</v>
      </c>
      <c r="G38" s="1" t="e">
        <f>IF(ISBLANK(C38),0,VLOOKUP(C38,LUTs!$A$6:$B$8,2))</f>
        <v>#N/A</v>
      </c>
      <c r="H38" s="1" t="e">
        <f>IF(ISBLANK(D38),0,VLOOKUP(D38,LUTs!$A$6:$B$8,2))</f>
        <v>#N/A</v>
      </c>
    </row>
    <row r="39" spans="1:8" ht="15.75" customHeight="1">
      <c r="A39" s="6" t="str">
        <f>IF(ISBLANK(Responses!A39),"",Responses!A39)</f>
        <v/>
      </c>
      <c r="B39" s="6" t="str">
        <f>IF(ISBLANK(Responses!B39),"",Responses!B39)</f>
        <v/>
      </c>
      <c r="C39" s="6" t="str">
        <f>IF(ISBLANK(Responses!AV39),"",Responses!AV39)</f>
        <v/>
      </c>
      <c r="D39" s="6" t="str">
        <f>IF(ISBLANK(Responses!AW39),"",Responses!AW39)</f>
        <v/>
      </c>
      <c r="E39" s="8" t="e">
        <f t="shared" si="0"/>
        <v>#N/A</v>
      </c>
      <c r="F39" s="1" t="e">
        <f t="shared" si="1"/>
        <v>#N/A</v>
      </c>
      <c r="G39" s="1" t="e">
        <f>IF(ISBLANK(C39),0,VLOOKUP(C39,LUTs!$A$6:$B$8,2))</f>
        <v>#N/A</v>
      </c>
      <c r="H39" s="1" t="e">
        <f>IF(ISBLANK(D39),0,VLOOKUP(D39,LUTs!$A$6:$B$8,2))</f>
        <v>#N/A</v>
      </c>
    </row>
    <row r="40" spans="1:8" ht="15.75" customHeight="1">
      <c r="A40" s="6" t="str">
        <f>IF(ISBLANK(Responses!A40),"",Responses!A40)</f>
        <v/>
      </c>
      <c r="B40" s="6" t="str">
        <f>IF(ISBLANK(Responses!B40),"",Responses!B40)</f>
        <v/>
      </c>
      <c r="C40" s="6" t="str">
        <f>IF(ISBLANK(Responses!AV40),"",Responses!AV40)</f>
        <v/>
      </c>
      <c r="D40" s="6" t="str">
        <f>IF(ISBLANK(Responses!AW40),"",Responses!AW40)</f>
        <v/>
      </c>
      <c r="E40" s="8" t="e">
        <f t="shared" si="0"/>
        <v>#N/A</v>
      </c>
      <c r="F40" s="1" t="e">
        <f t="shared" si="1"/>
        <v>#N/A</v>
      </c>
      <c r="G40" s="1" t="e">
        <f>IF(ISBLANK(C40),0,VLOOKUP(C40,LUTs!$A$6:$B$8,2))</f>
        <v>#N/A</v>
      </c>
      <c r="H40" s="1" t="e">
        <f>IF(ISBLANK(D40),0,VLOOKUP(D40,LUTs!$A$6:$B$8,2))</f>
        <v>#N/A</v>
      </c>
    </row>
    <row r="41" spans="1:8" ht="15.75" customHeight="1">
      <c r="A41" s="6" t="str">
        <f>IF(ISBLANK(Responses!A41),"",Responses!A41)</f>
        <v/>
      </c>
      <c r="B41" s="6" t="str">
        <f>IF(ISBLANK(Responses!B41),"",Responses!B41)</f>
        <v/>
      </c>
      <c r="C41" s="6" t="str">
        <f>IF(ISBLANK(Responses!AV41),"",Responses!AV41)</f>
        <v/>
      </c>
      <c r="D41" s="6" t="str">
        <f>IF(ISBLANK(Responses!AW41),"",Responses!AW41)</f>
        <v/>
      </c>
      <c r="E41" s="8" t="e">
        <f t="shared" si="0"/>
        <v>#N/A</v>
      </c>
      <c r="F41" s="1" t="e">
        <f t="shared" si="1"/>
        <v>#N/A</v>
      </c>
      <c r="G41" s="1" t="e">
        <f>IF(ISBLANK(C41),0,VLOOKUP(C41,LUTs!$A$6:$B$8,2))</f>
        <v>#N/A</v>
      </c>
      <c r="H41" s="1" t="e">
        <f>IF(ISBLANK(D41),0,VLOOKUP(D41,LUTs!$A$6:$B$8,2))</f>
        <v>#N/A</v>
      </c>
    </row>
    <row r="42" spans="1:8" ht="15.75" customHeight="1">
      <c r="A42" s="6" t="str">
        <f>IF(ISBLANK(Responses!A42),"",Responses!A42)</f>
        <v/>
      </c>
      <c r="B42" s="6" t="str">
        <f>IF(ISBLANK(Responses!B42),"",Responses!B42)</f>
        <v/>
      </c>
      <c r="C42" s="6" t="str">
        <f>IF(ISBLANK(Responses!AV42),"",Responses!AV42)</f>
        <v/>
      </c>
      <c r="D42" s="6" t="str">
        <f>IF(ISBLANK(Responses!AW42),"",Responses!AW42)</f>
        <v/>
      </c>
      <c r="E42" s="8" t="e">
        <f t="shared" si="0"/>
        <v>#N/A</v>
      </c>
      <c r="F42" s="1" t="e">
        <f t="shared" si="1"/>
        <v>#N/A</v>
      </c>
      <c r="G42" s="1" t="e">
        <f>IF(ISBLANK(C42),0,VLOOKUP(C42,LUTs!$A$6:$B$8,2))</f>
        <v>#N/A</v>
      </c>
      <c r="H42" s="1" t="e">
        <f>IF(ISBLANK(D42),0,VLOOKUP(D42,LUTs!$A$6:$B$8,2))</f>
        <v>#N/A</v>
      </c>
    </row>
    <row r="43" spans="1:8" ht="15.75" customHeight="1">
      <c r="A43" s="6" t="str">
        <f>IF(ISBLANK(Responses!A43),"",Responses!A43)</f>
        <v/>
      </c>
      <c r="B43" s="6" t="str">
        <f>IF(ISBLANK(Responses!B43),"",Responses!B43)</f>
        <v/>
      </c>
      <c r="C43" s="6" t="str">
        <f>IF(ISBLANK(Responses!AV43),"",Responses!AV43)</f>
        <v/>
      </c>
      <c r="D43" s="6" t="str">
        <f>IF(ISBLANK(Responses!AW43),"",Responses!AW43)</f>
        <v/>
      </c>
      <c r="E43" s="8" t="e">
        <f t="shared" si="0"/>
        <v>#N/A</v>
      </c>
      <c r="F43" s="1" t="e">
        <f t="shared" si="1"/>
        <v>#N/A</v>
      </c>
      <c r="G43" s="1" t="e">
        <f>IF(ISBLANK(C43),0,VLOOKUP(C43,LUTs!$A$6:$B$8,2))</f>
        <v>#N/A</v>
      </c>
      <c r="H43" s="1" t="e">
        <f>IF(ISBLANK(D43),0,VLOOKUP(D43,LUTs!$A$6:$B$8,2))</f>
        <v>#N/A</v>
      </c>
    </row>
    <row r="44" spans="1:8" ht="15.75" customHeight="1">
      <c r="A44" s="6" t="str">
        <f>IF(ISBLANK(Responses!A44),"",Responses!A44)</f>
        <v/>
      </c>
      <c r="B44" s="6" t="str">
        <f>IF(ISBLANK(Responses!B44),"",Responses!B44)</f>
        <v/>
      </c>
      <c r="C44" s="6" t="str">
        <f>IF(ISBLANK(Responses!AV44),"",Responses!AV44)</f>
        <v/>
      </c>
      <c r="D44" s="6" t="str">
        <f>IF(ISBLANK(Responses!AW44),"",Responses!AW44)</f>
        <v/>
      </c>
      <c r="E44" s="8" t="e">
        <f t="shared" si="0"/>
        <v>#N/A</v>
      </c>
      <c r="F44" s="1" t="e">
        <f t="shared" si="1"/>
        <v>#N/A</v>
      </c>
      <c r="G44" s="1" t="e">
        <f>IF(ISBLANK(C44),0,VLOOKUP(C44,LUTs!$A$6:$B$8,2))</f>
        <v>#N/A</v>
      </c>
      <c r="H44" s="1" t="e">
        <f>IF(ISBLANK(D44),0,VLOOKUP(D44,LUTs!$A$6:$B$8,2))</f>
        <v>#N/A</v>
      </c>
    </row>
    <row r="45" spans="1:8" ht="15.75" customHeight="1">
      <c r="A45" s="6" t="str">
        <f>IF(ISBLANK(Responses!A45),"",Responses!A45)</f>
        <v/>
      </c>
      <c r="B45" s="6" t="str">
        <f>IF(ISBLANK(Responses!B45),"",Responses!B45)</f>
        <v/>
      </c>
      <c r="C45" s="6" t="str">
        <f>IF(ISBLANK(Responses!AV45),"",Responses!AV45)</f>
        <v/>
      </c>
      <c r="D45" s="6" t="str">
        <f>IF(ISBLANK(Responses!AW45),"",Responses!AW45)</f>
        <v/>
      </c>
      <c r="E45" s="8" t="e">
        <f t="shared" si="0"/>
        <v>#N/A</v>
      </c>
      <c r="F45" s="1" t="e">
        <f t="shared" si="1"/>
        <v>#N/A</v>
      </c>
      <c r="G45" s="1" t="e">
        <f>IF(ISBLANK(C45),0,VLOOKUP(C45,LUTs!$A$6:$B$8,2))</f>
        <v>#N/A</v>
      </c>
      <c r="H45" s="1" t="e">
        <f>IF(ISBLANK(D45),0,VLOOKUP(D45,LUTs!$A$6:$B$8,2))</f>
        <v>#N/A</v>
      </c>
    </row>
    <row r="46" spans="1:8" ht="13">
      <c r="A46" s="6" t="str">
        <f>IF(ISBLANK(Responses!A46),"",Responses!A46)</f>
        <v/>
      </c>
      <c r="B46" s="6" t="str">
        <f>IF(ISBLANK(Responses!B46),"",Responses!B46)</f>
        <v/>
      </c>
      <c r="C46" s="6" t="str">
        <f>IF(ISBLANK(Responses!AV46),"",Responses!AV46)</f>
        <v/>
      </c>
      <c r="D46" s="6" t="str">
        <f>IF(ISBLANK(Responses!AW46),"",Responses!AW46)</f>
        <v/>
      </c>
      <c r="E46" s="8" t="e">
        <f t="shared" si="0"/>
        <v>#N/A</v>
      </c>
      <c r="F46" s="1" t="e">
        <f t="shared" si="1"/>
        <v>#N/A</v>
      </c>
      <c r="G46" s="1" t="e">
        <f>IF(ISBLANK(C46),0,VLOOKUP(C46,LUTs!$A$6:$B$8,2))</f>
        <v>#N/A</v>
      </c>
      <c r="H46" s="1" t="e">
        <f>IF(ISBLANK(D46),0,VLOOKUP(D46,LUTs!$A$6:$B$8,2))</f>
        <v>#N/A</v>
      </c>
    </row>
    <row r="47" spans="1:8" ht="13">
      <c r="A47" s="6" t="str">
        <f>IF(ISBLANK(Responses!A47),"",Responses!A47)</f>
        <v/>
      </c>
      <c r="B47" s="6" t="str">
        <f>IF(ISBLANK(Responses!B47),"",Responses!B47)</f>
        <v/>
      </c>
      <c r="C47" s="6" t="str">
        <f>IF(ISBLANK(Responses!AV47),"",Responses!AV47)</f>
        <v/>
      </c>
      <c r="D47" s="6" t="str">
        <f>IF(ISBLANK(Responses!AW47),"",Responses!AW47)</f>
        <v/>
      </c>
      <c r="E47" s="8" t="e">
        <f t="shared" si="0"/>
        <v>#N/A</v>
      </c>
      <c r="F47" s="1" t="e">
        <f t="shared" si="1"/>
        <v>#N/A</v>
      </c>
      <c r="G47" s="1" t="e">
        <f>IF(ISBLANK(C47),0,VLOOKUP(C47,LUTs!$A$6:$B$8,2))</f>
        <v>#N/A</v>
      </c>
      <c r="H47" s="1" t="e">
        <f>IF(ISBLANK(D47),0,VLOOKUP(D47,LUTs!$A$6:$B$8,2))</f>
        <v>#N/A</v>
      </c>
    </row>
    <row r="48" spans="1:8" ht="13">
      <c r="A48" s="6" t="str">
        <f>IF(ISBLANK(Responses!A48),"",Responses!A48)</f>
        <v/>
      </c>
      <c r="B48" s="6" t="str">
        <f>IF(ISBLANK(Responses!B48),"",Responses!B48)</f>
        <v/>
      </c>
      <c r="C48" s="6" t="str">
        <f>IF(ISBLANK(Responses!AV48),"",Responses!AV48)</f>
        <v/>
      </c>
      <c r="D48" s="6" t="str">
        <f>IF(ISBLANK(Responses!AW48),"",Responses!AW48)</f>
        <v/>
      </c>
      <c r="E48" s="8" t="e">
        <f t="shared" si="0"/>
        <v>#N/A</v>
      </c>
      <c r="F48" s="1" t="e">
        <f t="shared" si="1"/>
        <v>#N/A</v>
      </c>
      <c r="G48" s="1" t="e">
        <f>IF(ISBLANK(C48),0,VLOOKUP(C48,LUTs!$A$6:$B$8,2))</f>
        <v>#N/A</v>
      </c>
      <c r="H48" s="1" t="e">
        <f>IF(ISBLANK(D48),0,VLOOKUP(D48,LUTs!$A$6:$B$8,2))</f>
        <v>#N/A</v>
      </c>
    </row>
    <row r="49" spans="1:8" ht="13">
      <c r="A49" s="6" t="str">
        <f>IF(ISBLANK(Responses!A49),"",Responses!A49)</f>
        <v/>
      </c>
      <c r="B49" s="6" t="str">
        <f>IF(ISBLANK(Responses!B49),"",Responses!B49)</f>
        <v/>
      </c>
      <c r="C49" s="6" t="str">
        <f>IF(ISBLANK(Responses!AV49),"",Responses!AV49)</f>
        <v/>
      </c>
      <c r="D49" s="6" t="str">
        <f>IF(ISBLANK(Responses!AW49),"",Responses!AW49)</f>
        <v/>
      </c>
      <c r="E49" s="8" t="e">
        <f t="shared" si="0"/>
        <v>#N/A</v>
      </c>
      <c r="F49" s="1" t="e">
        <f t="shared" si="1"/>
        <v>#N/A</v>
      </c>
      <c r="G49" s="1" t="e">
        <f>IF(ISBLANK(C49),0,VLOOKUP(C49,LUTs!$A$6:$B$8,2))</f>
        <v>#N/A</v>
      </c>
      <c r="H49" s="1" t="e">
        <f>IF(ISBLANK(D49),0,VLOOKUP(D49,LUTs!$A$6:$B$8,2))</f>
        <v>#N/A</v>
      </c>
    </row>
    <row r="50" spans="1:8" ht="13">
      <c r="A50" s="6" t="str">
        <f>IF(ISBLANK(Responses!A50),"",Responses!A50)</f>
        <v/>
      </c>
      <c r="B50" s="6" t="str">
        <f>IF(ISBLANK(Responses!B50),"",Responses!B50)</f>
        <v/>
      </c>
      <c r="C50" s="6" t="str">
        <f>IF(ISBLANK(Responses!AV50),"",Responses!AV50)</f>
        <v/>
      </c>
      <c r="D50" s="6" t="str">
        <f>IF(ISBLANK(Responses!AW50),"",Responses!AW50)</f>
        <v/>
      </c>
      <c r="E50" s="8" t="e">
        <f t="shared" si="0"/>
        <v>#N/A</v>
      </c>
      <c r="F50" s="1" t="e">
        <f t="shared" si="1"/>
        <v>#N/A</v>
      </c>
      <c r="G50" s="1" t="e">
        <f>IF(ISBLANK(C50),0,VLOOKUP(C50,LUTs!$A$6:$B$8,2))</f>
        <v>#N/A</v>
      </c>
      <c r="H50" s="1" t="e">
        <f>IF(ISBLANK(D50),0,VLOOKUP(D50,LUTs!$A$6:$B$8,2))</f>
        <v>#N/A</v>
      </c>
    </row>
    <row r="51" spans="1:8" ht="13">
      <c r="A51" s="6" t="str">
        <f>IF(ISBLANK(Responses!A51),"",Responses!A51)</f>
        <v/>
      </c>
      <c r="B51" s="6" t="str">
        <f>IF(ISBLANK(Responses!B51),"",Responses!B51)</f>
        <v/>
      </c>
      <c r="C51" s="6" t="str">
        <f>IF(ISBLANK(Responses!AV51),"",Responses!AV51)</f>
        <v/>
      </c>
      <c r="D51" s="6" t="str">
        <f>IF(ISBLANK(Responses!AW51),"",Responses!AW51)</f>
        <v/>
      </c>
      <c r="E51" s="8" t="e">
        <f t="shared" si="0"/>
        <v>#N/A</v>
      </c>
      <c r="F51" s="1" t="e">
        <f t="shared" si="1"/>
        <v>#N/A</v>
      </c>
      <c r="G51" s="1" t="e">
        <f>IF(ISBLANK(C51),0,VLOOKUP(C51,LUTs!$A$6:$B$8,2))</f>
        <v>#N/A</v>
      </c>
      <c r="H51" s="1" t="e">
        <f>IF(ISBLANK(D51),0,VLOOKUP(D51,LUTs!$A$6:$B$8,2))</f>
        <v>#N/A</v>
      </c>
    </row>
    <row r="52" spans="1:8" ht="13">
      <c r="A52" s="6" t="str">
        <f>IF(ISBLANK(Responses!A52),"",Responses!A52)</f>
        <v/>
      </c>
      <c r="B52" s="6" t="str">
        <f>IF(ISBLANK(Responses!B52),"",Responses!B52)</f>
        <v/>
      </c>
      <c r="C52" s="6" t="str">
        <f>IF(ISBLANK(Responses!AV52),"",Responses!AV52)</f>
        <v/>
      </c>
      <c r="D52" s="6" t="str">
        <f>IF(ISBLANK(Responses!AW52),"",Responses!AW52)</f>
        <v/>
      </c>
      <c r="E52" s="8" t="e">
        <f t="shared" si="0"/>
        <v>#N/A</v>
      </c>
      <c r="F52" s="1" t="e">
        <f t="shared" si="1"/>
        <v>#N/A</v>
      </c>
      <c r="G52" s="1" t="e">
        <f>IF(ISBLANK(C52),0,VLOOKUP(C52,LUTs!$A$6:$B$8,2))</f>
        <v>#N/A</v>
      </c>
      <c r="H52" s="1" t="e">
        <f>IF(ISBLANK(D52),0,VLOOKUP(D52,LUTs!$A$6:$B$8,2))</f>
        <v>#N/A</v>
      </c>
    </row>
    <row r="53" spans="1:8" ht="13">
      <c r="A53" s="6" t="str">
        <f>IF(ISBLANK(Responses!A53),"",Responses!A53)</f>
        <v/>
      </c>
      <c r="B53" s="6" t="str">
        <f>IF(ISBLANK(Responses!B53),"",Responses!B53)</f>
        <v/>
      </c>
      <c r="C53" s="6" t="str">
        <f>IF(ISBLANK(Responses!AV53),"",Responses!AV53)</f>
        <v/>
      </c>
      <c r="D53" s="6" t="str">
        <f>IF(ISBLANK(Responses!AW53),"",Responses!AW53)</f>
        <v/>
      </c>
      <c r="E53" s="8" t="e">
        <f t="shared" si="0"/>
        <v>#N/A</v>
      </c>
      <c r="F53" s="1" t="e">
        <f t="shared" si="1"/>
        <v>#N/A</v>
      </c>
      <c r="G53" s="1" t="e">
        <f>IF(ISBLANK(C53),0,VLOOKUP(C53,LUTs!$A$6:$B$8,2))</f>
        <v>#N/A</v>
      </c>
      <c r="H53" s="1" t="e">
        <f>IF(ISBLANK(D53),0,VLOOKUP(D53,LUTs!$A$6:$B$8,2))</f>
        <v>#N/A</v>
      </c>
    </row>
    <row r="54" spans="1:8" ht="13">
      <c r="A54" s="6" t="str">
        <f>IF(ISBLANK(Responses!A54),"",Responses!A54)</f>
        <v/>
      </c>
      <c r="B54" s="6" t="str">
        <f>IF(ISBLANK(Responses!B54),"",Responses!B54)</f>
        <v/>
      </c>
      <c r="C54" s="6" t="str">
        <f>IF(ISBLANK(Responses!AV54),"",Responses!AV54)</f>
        <v/>
      </c>
      <c r="D54" s="6" t="str">
        <f>IF(ISBLANK(Responses!AW54),"",Responses!AW54)</f>
        <v/>
      </c>
      <c r="E54" s="8" t="e">
        <f t="shared" si="0"/>
        <v>#N/A</v>
      </c>
      <c r="F54" s="1" t="e">
        <f t="shared" si="1"/>
        <v>#N/A</v>
      </c>
      <c r="G54" s="1" t="e">
        <f>IF(ISBLANK(C54),0,VLOOKUP(C54,LUTs!$A$6:$B$8,2))</f>
        <v>#N/A</v>
      </c>
      <c r="H54" s="1" t="e">
        <f>IF(ISBLANK(D54),0,VLOOKUP(D54,LUTs!$A$6:$B$8,2))</f>
        <v>#N/A</v>
      </c>
    </row>
    <row r="55" spans="1:8" ht="13">
      <c r="A55" s="6" t="str">
        <f>IF(ISBLANK(Responses!A55),"",Responses!A55)</f>
        <v/>
      </c>
      <c r="B55" s="6" t="str">
        <f>IF(ISBLANK(Responses!B55),"",Responses!B55)</f>
        <v/>
      </c>
      <c r="C55" s="6" t="str">
        <f>IF(ISBLANK(Responses!AV55),"",Responses!AV55)</f>
        <v/>
      </c>
      <c r="D55" s="6" t="str">
        <f>IF(ISBLANK(Responses!AW55),"",Responses!AW55)</f>
        <v/>
      </c>
      <c r="E55" s="8" t="e">
        <f t="shared" si="0"/>
        <v>#N/A</v>
      </c>
      <c r="F55" s="1" t="e">
        <f t="shared" si="1"/>
        <v>#N/A</v>
      </c>
      <c r="G55" s="1" t="e">
        <f>IF(ISBLANK(C55),0,VLOOKUP(C55,LUTs!$A$6:$B$8,2))</f>
        <v>#N/A</v>
      </c>
      <c r="H55" s="1" t="e">
        <f>IF(ISBLANK(D55),0,VLOOKUP(D55,LUTs!$A$6:$B$8,2))</f>
        <v>#N/A</v>
      </c>
    </row>
    <row r="56" spans="1:8" ht="13">
      <c r="A56" s="6" t="str">
        <f>IF(ISBLANK(Responses!A56),"",Responses!A56)</f>
        <v/>
      </c>
      <c r="B56" s="6" t="str">
        <f>IF(ISBLANK(Responses!B56),"",Responses!B56)</f>
        <v/>
      </c>
      <c r="C56" s="6" t="str">
        <f>IF(ISBLANK(Responses!AV56),"",Responses!AV56)</f>
        <v/>
      </c>
      <c r="D56" s="6" t="str">
        <f>IF(ISBLANK(Responses!AW56),"",Responses!AW56)</f>
        <v/>
      </c>
      <c r="E56" s="8" t="e">
        <f t="shared" si="0"/>
        <v>#N/A</v>
      </c>
      <c r="F56" s="1" t="e">
        <f t="shared" si="1"/>
        <v>#N/A</v>
      </c>
      <c r="G56" s="1" t="e">
        <f>IF(ISBLANK(C56),0,VLOOKUP(C56,LUTs!$A$6:$B$8,2))</f>
        <v>#N/A</v>
      </c>
      <c r="H56" s="1" t="e">
        <f>IF(ISBLANK(D56),0,VLOOKUP(D56,LUTs!$A$6:$B$8,2))</f>
        <v>#N/A</v>
      </c>
    </row>
    <row r="57" spans="1:8" ht="13">
      <c r="A57" s="6" t="str">
        <f>IF(ISBLANK(Responses!A57),"",Responses!A57)</f>
        <v/>
      </c>
      <c r="B57" s="6" t="str">
        <f>IF(ISBLANK(Responses!B57),"",Responses!B57)</f>
        <v/>
      </c>
      <c r="C57" s="6" t="str">
        <f>IF(ISBLANK(Responses!AV57),"",Responses!AV57)</f>
        <v/>
      </c>
      <c r="D57" s="6" t="str">
        <f>IF(ISBLANK(Responses!AW57),"",Responses!AW57)</f>
        <v/>
      </c>
      <c r="E57" s="8" t="e">
        <f t="shared" si="0"/>
        <v>#N/A</v>
      </c>
      <c r="F57" s="1" t="e">
        <f t="shared" si="1"/>
        <v>#N/A</v>
      </c>
      <c r="G57" s="1" t="e">
        <f>IF(ISBLANK(C57),0,VLOOKUP(C57,LUTs!$A$6:$B$8,2))</f>
        <v>#N/A</v>
      </c>
      <c r="H57" s="1" t="e">
        <f>IF(ISBLANK(D57),0,VLOOKUP(D57,LUTs!$A$6:$B$8,2))</f>
        <v>#N/A</v>
      </c>
    </row>
    <row r="58" spans="1:8" ht="13">
      <c r="A58" s="6" t="str">
        <f>IF(ISBLANK(Responses!A58),"",Responses!A58)</f>
        <v/>
      </c>
      <c r="B58" s="6" t="str">
        <f>IF(ISBLANK(Responses!B58),"",Responses!B58)</f>
        <v/>
      </c>
      <c r="C58" s="6" t="str">
        <f>IF(ISBLANK(Responses!AV58),"",Responses!AV58)</f>
        <v/>
      </c>
      <c r="D58" s="6" t="str">
        <f>IF(ISBLANK(Responses!AW58),"",Responses!AW58)</f>
        <v/>
      </c>
      <c r="E58" s="8" t="e">
        <f t="shared" si="0"/>
        <v>#N/A</v>
      </c>
      <c r="F58" s="1" t="e">
        <f t="shared" si="1"/>
        <v>#N/A</v>
      </c>
      <c r="G58" s="1" t="e">
        <f>IF(ISBLANK(C58),0,VLOOKUP(C58,LUTs!$A$6:$B$8,2))</f>
        <v>#N/A</v>
      </c>
      <c r="H58" s="1" t="e">
        <f>IF(ISBLANK(D58),0,VLOOKUP(D58,LUTs!$A$6:$B$8,2))</f>
        <v>#N/A</v>
      </c>
    </row>
    <row r="59" spans="1:8" ht="13">
      <c r="A59" s="6" t="str">
        <f>IF(ISBLANK(Responses!A59),"",Responses!A59)</f>
        <v/>
      </c>
      <c r="B59" s="6" t="str">
        <f>IF(ISBLANK(Responses!B59),"",Responses!B59)</f>
        <v/>
      </c>
      <c r="C59" s="6" t="str">
        <f>IF(ISBLANK(Responses!AV59),"",Responses!AV59)</f>
        <v/>
      </c>
      <c r="D59" s="6" t="str">
        <f>IF(ISBLANK(Responses!AW59),"",Responses!AW59)</f>
        <v/>
      </c>
      <c r="E59" s="8" t="e">
        <f t="shared" si="0"/>
        <v>#N/A</v>
      </c>
      <c r="F59" s="1" t="e">
        <f t="shared" si="1"/>
        <v>#N/A</v>
      </c>
      <c r="G59" s="1" t="e">
        <f>IF(ISBLANK(C59),0,VLOOKUP(C59,LUTs!$A$6:$B$8,2))</f>
        <v>#N/A</v>
      </c>
      <c r="H59" s="1" t="e">
        <f>IF(ISBLANK(D59),0,VLOOKUP(D59,LUTs!$A$6:$B$8,2))</f>
        <v>#N/A</v>
      </c>
    </row>
    <row r="60" spans="1:8" ht="13">
      <c r="A60" s="6" t="str">
        <f>IF(ISBLANK(Responses!A60),"",Responses!A60)</f>
        <v/>
      </c>
      <c r="B60" s="6" t="str">
        <f>IF(ISBLANK(Responses!B60),"",Responses!B60)</f>
        <v/>
      </c>
      <c r="C60" s="6" t="str">
        <f>IF(ISBLANK(Responses!AV60),"",Responses!AV60)</f>
        <v/>
      </c>
      <c r="D60" s="6" t="str">
        <f>IF(ISBLANK(Responses!AW60),"",Responses!AW60)</f>
        <v/>
      </c>
      <c r="E60" s="8" t="e">
        <f t="shared" si="0"/>
        <v>#N/A</v>
      </c>
      <c r="F60" s="1" t="e">
        <f t="shared" si="1"/>
        <v>#N/A</v>
      </c>
      <c r="G60" s="1" t="e">
        <f>IF(ISBLANK(C60),0,VLOOKUP(C60,LUTs!$A$6:$B$8,2))</f>
        <v>#N/A</v>
      </c>
      <c r="H60" s="1" t="e">
        <f>IF(ISBLANK(D60),0,VLOOKUP(D60,LUTs!$A$6:$B$8,2))</f>
        <v>#N/A</v>
      </c>
    </row>
    <row r="61" spans="1:8" ht="13">
      <c r="A61" s="6" t="str">
        <f>IF(ISBLANK(Responses!A61),"",Responses!A61)</f>
        <v/>
      </c>
      <c r="B61" s="6" t="str">
        <f>IF(ISBLANK(Responses!B61),"",Responses!B61)</f>
        <v/>
      </c>
      <c r="C61" s="6" t="str">
        <f>IF(ISBLANK(Responses!AV61),"",Responses!AV61)</f>
        <v/>
      </c>
      <c r="D61" s="6" t="str">
        <f>IF(ISBLANK(Responses!AW61),"",Responses!AW61)</f>
        <v/>
      </c>
      <c r="E61" s="8" t="e">
        <f t="shared" si="0"/>
        <v>#N/A</v>
      </c>
      <c r="F61" s="1" t="e">
        <f t="shared" si="1"/>
        <v>#N/A</v>
      </c>
      <c r="G61" s="1" t="e">
        <f>IF(ISBLANK(C61),0,VLOOKUP(C61,LUTs!$A$6:$B$8,2))</f>
        <v>#N/A</v>
      </c>
      <c r="H61" s="1" t="e">
        <f>IF(ISBLANK(D61),0,VLOOKUP(D61,LUTs!$A$6:$B$8,2))</f>
        <v>#N/A</v>
      </c>
    </row>
    <row r="62" spans="1:8" ht="13">
      <c r="A62" s="6" t="str">
        <f>IF(ISBLANK(Responses!A62),"",Responses!A62)</f>
        <v/>
      </c>
      <c r="B62" s="6" t="str">
        <f>IF(ISBLANK(Responses!B62),"",Responses!B62)</f>
        <v/>
      </c>
      <c r="C62" s="6" t="str">
        <f>IF(ISBLANK(Responses!AV62),"",Responses!AV62)</f>
        <v/>
      </c>
      <c r="D62" s="6" t="str">
        <f>IF(ISBLANK(Responses!AW62),"",Responses!AW62)</f>
        <v/>
      </c>
      <c r="E62" s="8" t="e">
        <f t="shared" si="0"/>
        <v>#N/A</v>
      </c>
      <c r="F62" s="1" t="e">
        <f t="shared" si="1"/>
        <v>#N/A</v>
      </c>
      <c r="G62" s="1" t="e">
        <f>IF(ISBLANK(C62),0,VLOOKUP(C62,LUTs!$A$6:$B$8,2))</f>
        <v>#N/A</v>
      </c>
      <c r="H62" s="1" t="e">
        <f>IF(ISBLANK(D62),0,VLOOKUP(D62,LUTs!$A$6:$B$8,2))</f>
        <v>#N/A</v>
      </c>
    </row>
    <row r="63" spans="1:8" ht="13">
      <c r="A63" s="6" t="str">
        <f>IF(ISBLANK(Responses!A63),"",Responses!A63)</f>
        <v/>
      </c>
      <c r="B63" s="6" t="str">
        <f>IF(ISBLANK(Responses!B63),"",Responses!B63)</f>
        <v/>
      </c>
      <c r="C63" s="6" t="str">
        <f>IF(ISBLANK(Responses!AV63),"",Responses!AV63)</f>
        <v/>
      </c>
      <c r="D63" s="6" t="str">
        <f>IF(ISBLANK(Responses!AW63),"",Responses!AW63)</f>
        <v/>
      </c>
      <c r="E63" s="8" t="e">
        <f t="shared" si="0"/>
        <v>#N/A</v>
      </c>
      <c r="F63" s="1" t="e">
        <f t="shared" si="1"/>
        <v>#N/A</v>
      </c>
      <c r="G63" s="1" t="e">
        <f>IF(ISBLANK(C63),0,VLOOKUP(C63,LUTs!$A$6:$B$8,2))</f>
        <v>#N/A</v>
      </c>
      <c r="H63" s="1" t="e">
        <f>IF(ISBLANK(D63),0,VLOOKUP(D63,LUTs!$A$6:$B$8,2))</f>
        <v>#N/A</v>
      </c>
    </row>
    <row r="64" spans="1:8" ht="13">
      <c r="A64" s="6" t="str">
        <f>IF(ISBLANK(Responses!A64),"",Responses!A64)</f>
        <v/>
      </c>
      <c r="B64" s="6" t="str">
        <f>IF(ISBLANK(Responses!B64),"",Responses!B64)</f>
        <v/>
      </c>
      <c r="C64" s="6" t="str">
        <f>IF(ISBLANK(Responses!AV64),"",Responses!AV64)</f>
        <v/>
      </c>
      <c r="D64" s="6" t="str">
        <f>IF(ISBLANK(Responses!AW64),"",Responses!AW64)</f>
        <v/>
      </c>
      <c r="E64" s="8" t="e">
        <f t="shared" si="0"/>
        <v>#N/A</v>
      </c>
      <c r="F64" s="1" t="e">
        <f t="shared" si="1"/>
        <v>#N/A</v>
      </c>
      <c r="G64" s="1" t="e">
        <f>IF(ISBLANK(C64),0,VLOOKUP(C64,LUTs!$A$6:$B$8,2))</f>
        <v>#N/A</v>
      </c>
      <c r="H64" s="1" t="e">
        <f>IF(ISBLANK(D64),0,VLOOKUP(D64,LUTs!$A$6:$B$8,2))</f>
        <v>#N/A</v>
      </c>
    </row>
    <row r="65" spans="1:8" ht="13">
      <c r="A65" s="6" t="str">
        <f>IF(ISBLANK(Responses!A65),"",Responses!A65)</f>
        <v/>
      </c>
      <c r="B65" s="6" t="str">
        <f>IF(ISBLANK(Responses!B65),"",Responses!B65)</f>
        <v/>
      </c>
      <c r="C65" s="6" t="str">
        <f>IF(ISBLANK(Responses!AV65),"",Responses!AV65)</f>
        <v/>
      </c>
      <c r="D65" s="6" t="str">
        <f>IF(ISBLANK(Responses!AW65),"",Responses!AW65)</f>
        <v/>
      </c>
      <c r="E65" s="8" t="e">
        <f t="shared" si="0"/>
        <v>#N/A</v>
      </c>
      <c r="F65" s="1" t="e">
        <f t="shared" si="1"/>
        <v>#N/A</v>
      </c>
      <c r="G65" s="1" t="e">
        <f>IF(ISBLANK(C65),0,VLOOKUP(C65,LUTs!$A$6:$B$8,2))</f>
        <v>#N/A</v>
      </c>
      <c r="H65" s="1" t="e">
        <f>IF(ISBLANK(D65),0,VLOOKUP(D65,LUTs!$A$6:$B$8,2))</f>
        <v>#N/A</v>
      </c>
    </row>
    <row r="66" spans="1:8" ht="13">
      <c r="A66" s="6" t="str">
        <f>IF(ISBLANK(Responses!A66),"",Responses!A66)</f>
        <v/>
      </c>
      <c r="B66" s="6" t="str">
        <f>IF(ISBLANK(Responses!B66),"",Responses!B66)</f>
        <v/>
      </c>
      <c r="C66" s="6" t="str">
        <f>IF(ISBLANK(Responses!AV66),"",Responses!AV66)</f>
        <v/>
      </c>
      <c r="D66" s="6" t="str">
        <f>IF(ISBLANK(Responses!AW66),"",Responses!AW66)</f>
        <v/>
      </c>
      <c r="E66" s="8" t="e">
        <f t="shared" si="0"/>
        <v>#N/A</v>
      </c>
      <c r="F66" s="1" t="e">
        <f t="shared" si="1"/>
        <v>#N/A</v>
      </c>
      <c r="G66" s="1" t="e">
        <f>IF(ISBLANK(C66),0,VLOOKUP(C66,LUTs!$A$6:$B$8,2))</f>
        <v>#N/A</v>
      </c>
      <c r="H66" s="1" t="e">
        <f>IF(ISBLANK(D66),0,VLOOKUP(D66,LUTs!$A$6:$B$8,2))</f>
        <v>#N/A</v>
      </c>
    </row>
    <row r="67" spans="1:8" ht="13">
      <c r="A67" s="6" t="str">
        <f>IF(ISBLANK(Responses!A67),"",Responses!A67)</f>
        <v/>
      </c>
      <c r="B67" s="6" t="str">
        <f>IF(ISBLANK(Responses!B67),"",Responses!B67)</f>
        <v/>
      </c>
      <c r="C67" s="6" t="str">
        <f>IF(ISBLANK(Responses!AV67),"",Responses!AV67)</f>
        <v/>
      </c>
      <c r="D67" s="6" t="str">
        <f>IF(ISBLANK(Responses!AW67),"",Responses!AW67)</f>
        <v/>
      </c>
      <c r="E67" s="8" t="e">
        <f t="shared" si="0"/>
        <v>#N/A</v>
      </c>
      <c r="F67" s="1" t="e">
        <f t="shared" si="1"/>
        <v>#N/A</v>
      </c>
      <c r="G67" s="1" t="e">
        <f>IF(ISBLANK(C67),0,VLOOKUP(C67,LUTs!$A$6:$B$8,2))</f>
        <v>#N/A</v>
      </c>
      <c r="H67" s="1" t="e">
        <f>IF(ISBLANK(D67),0,VLOOKUP(D67,LUTs!$A$6:$B$8,2))</f>
        <v>#N/A</v>
      </c>
    </row>
    <row r="68" spans="1:8" ht="13">
      <c r="A68" s="6" t="str">
        <f>IF(ISBLANK(Responses!A68),"",Responses!A68)</f>
        <v/>
      </c>
      <c r="B68" s="6" t="str">
        <f>IF(ISBLANK(Responses!B68),"",Responses!B68)</f>
        <v/>
      </c>
      <c r="C68" s="6" t="str">
        <f>IF(ISBLANK(Responses!AV68),"",Responses!AV68)</f>
        <v/>
      </c>
      <c r="D68" s="6" t="str">
        <f>IF(ISBLANK(Responses!AW68),"",Responses!AW68)</f>
        <v/>
      </c>
      <c r="E68" s="8" t="e">
        <f t="shared" si="0"/>
        <v>#N/A</v>
      </c>
      <c r="F68" s="1" t="e">
        <f t="shared" si="1"/>
        <v>#N/A</v>
      </c>
      <c r="G68" s="1" t="e">
        <f>IF(ISBLANK(C68),0,VLOOKUP(C68,LUTs!$A$6:$B$8,2))</f>
        <v>#N/A</v>
      </c>
      <c r="H68" s="1" t="e">
        <f>IF(ISBLANK(D68),0,VLOOKUP(D68,LUTs!$A$6:$B$8,2))</f>
        <v>#N/A</v>
      </c>
    </row>
    <row r="69" spans="1:8" ht="13">
      <c r="A69" s="6" t="str">
        <f>IF(ISBLANK(Responses!A69),"",Responses!A69)</f>
        <v/>
      </c>
      <c r="B69" s="6" t="str">
        <f>IF(ISBLANK(Responses!B69),"",Responses!B69)</f>
        <v/>
      </c>
      <c r="C69" s="6" t="str">
        <f>IF(ISBLANK(Responses!AV69),"",Responses!AV69)</f>
        <v/>
      </c>
      <c r="D69" s="6" t="str">
        <f>IF(ISBLANK(Responses!AW69),"",Responses!AW69)</f>
        <v/>
      </c>
      <c r="E69" s="8" t="e">
        <f t="shared" si="0"/>
        <v>#N/A</v>
      </c>
      <c r="F69" s="1" t="e">
        <f t="shared" si="1"/>
        <v>#N/A</v>
      </c>
      <c r="G69" s="1" t="e">
        <f>IF(ISBLANK(C69),0,VLOOKUP(C69,LUTs!$A$6:$B$8,2))</f>
        <v>#N/A</v>
      </c>
      <c r="H69" s="1" t="e">
        <f>IF(ISBLANK(D69),0,VLOOKUP(D69,LUTs!$A$6:$B$8,2))</f>
        <v>#N/A</v>
      </c>
    </row>
    <row r="70" spans="1:8" ht="13">
      <c r="A70" s="6" t="str">
        <f>IF(ISBLANK(Responses!A70),"",Responses!A70)</f>
        <v/>
      </c>
      <c r="B70" s="6" t="str">
        <f>IF(ISBLANK(Responses!B70),"",Responses!B70)</f>
        <v/>
      </c>
      <c r="C70" s="6" t="str">
        <f>IF(ISBLANK(Responses!AV70),"",Responses!AV70)</f>
        <v/>
      </c>
      <c r="D70" s="6" t="str">
        <f>IF(ISBLANK(Responses!AW70),"",Responses!AW70)</f>
        <v/>
      </c>
      <c r="E70" s="8" t="e">
        <f t="shared" si="0"/>
        <v>#N/A</v>
      </c>
      <c r="F70" s="1" t="e">
        <f t="shared" si="1"/>
        <v>#N/A</v>
      </c>
      <c r="G70" s="1" t="e">
        <f>IF(ISBLANK(C70),0,VLOOKUP(C70,LUTs!$A$6:$B$8,2))</f>
        <v>#N/A</v>
      </c>
      <c r="H70" s="1" t="e">
        <f>IF(ISBLANK(D70),0,VLOOKUP(D70,LUTs!$A$6:$B$8,2))</f>
        <v>#N/A</v>
      </c>
    </row>
    <row r="71" spans="1:8" ht="13">
      <c r="A71" s="6" t="str">
        <f>IF(ISBLANK(Responses!A71),"",Responses!A71)</f>
        <v/>
      </c>
      <c r="B71" s="6" t="str">
        <f>IF(ISBLANK(Responses!B71),"",Responses!B71)</f>
        <v/>
      </c>
      <c r="C71" s="6" t="str">
        <f>IF(ISBLANK(Responses!AV71),"",Responses!AV71)</f>
        <v/>
      </c>
      <c r="D71" s="6" t="str">
        <f>IF(ISBLANK(Responses!AW71),"",Responses!AW71)</f>
        <v/>
      </c>
      <c r="E71" s="8" t="e">
        <f t="shared" si="0"/>
        <v>#N/A</v>
      </c>
      <c r="F71" s="1" t="e">
        <f t="shared" si="1"/>
        <v>#N/A</v>
      </c>
      <c r="G71" s="1" t="e">
        <f>IF(ISBLANK(C71),0,VLOOKUP(C71,LUTs!$A$6:$B$8,2))</f>
        <v>#N/A</v>
      </c>
      <c r="H71" s="1" t="e">
        <f>IF(ISBLANK(D71),0,VLOOKUP(D71,LUTs!$A$6:$B$8,2))</f>
        <v>#N/A</v>
      </c>
    </row>
    <row r="72" spans="1:8" ht="13">
      <c r="A72" s="6" t="str">
        <f>IF(ISBLANK(Responses!A72),"",Responses!A72)</f>
        <v/>
      </c>
      <c r="B72" s="6" t="str">
        <f>IF(ISBLANK(Responses!B72),"",Responses!B72)</f>
        <v/>
      </c>
      <c r="C72" s="6" t="str">
        <f>IF(ISBLANK(Responses!AV72),"",Responses!AV72)</f>
        <v/>
      </c>
      <c r="D72" s="6" t="str">
        <f>IF(ISBLANK(Responses!AW72),"",Responses!AW72)</f>
        <v/>
      </c>
      <c r="E72" s="8" t="e">
        <f t="shared" si="0"/>
        <v>#N/A</v>
      </c>
      <c r="F72" s="1" t="e">
        <f t="shared" si="1"/>
        <v>#N/A</v>
      </c>
      <c r="G72" s="1" t="e">
        <f>IF(ISBLANK(C72),0,VLOOKUP(C72,LUTs!$A$6:$B$8,2))</f>
        <v>#N/A</v>
      </c>
      <c r="H72" s="1" t="e">
        <f>IF(ISBLANK(D72),0,VLOOKUP(D72,LUTs!$A$6:$B$8,2))</f>
        <v>#N/A</v>
      </c>
    </row>
    <row r="73" spans="1:8" ht="13">
      <c r="A73" s="6" t="str">
        <f>IF(ISBLANK(Responses!A73),"",Responses!A73)</f>
        <v/>
      </c>
      <c r="B73" s="6" t="str">
        <f>IF(ISBLANK(Responses!B73),"",Responses!B73)</f>
        <v/>
      </c>
      <c r="C73" s="6" t="str">
        <f>IF(ISBLANK(Responses!AV73),"",Responses!AV73)</f>
        <v/>
      </c>
      <c r="D73" s="6" t="str">
        <f>IF(ISBLANK(Responses!AW73),"",Responses!AW73)</f>
        <v/>
      </c>
      <c r="E73" s="8" t="e">
        <f t="shared" si="0"/>
        <v>#N/A</v>
      </c>
      <c r="F73" s="1" t="e">
        <f t="shared" si="1"/>
        <v>#N/A</v>
      </c>
      <c r="G73" s="1" t="e">
        <f>IF(ISBLANK(C73),0,VLOOKUP(C73,LUTs!$A$6:$B$8,2))</f>
        <v>#N/A</v>
      </c>
      <c r="H73" s="1" t="e">
        <f>IF(ISBLANK(D73),0,VLOOKUP(D73,LUTs!$A$6:$B$8,2))</f>
        <v>#N/A</v>
      </c>
    </row>
    <row r="74" spans="1:8" ht="13">
      <c r="A74" s="6" t="str">
        <f>IF(ISBLANK(Responses!A74),"",Responses!A74)</f>
        <v/>
      </c>
      <c r="B74" s="6" t="str">
        <f>IF(ISBLANK(Responses!B74),"",Responses!B74)</f>
        <v/>
      </c>
      <c r="C74" s="6" t="str">
        <f>IF(ISBLANK(Responses!AV74),"",Responses!AV74)</f>
        <v/>
      </c>
      <c r="D74" s="6" t="str">
        <f>IF(ISBLANK(Responses!AW74),"",Responses!AW74)</f>
        <v/>
      </c>
      <c r="E74" s="8" t="e">
        <f t="shared" si="0"/>
        <v>#N/A</v>
      </c>
      <c r="F74" s="1" t="e">
        <f t="shared" si="1"/>
        <v>#N/A</v>
      </c>
      <c r="G74" s="1" t="e">
        <f>IF(ISBLANK(C74),0,VLOOKUP(C74,LUTs!$A$6:$B$8,2))</f>
        <v>#N/A</v>
      </c>
      <c r="H74" s="1" t="e">
        <f>IF(ISBLANK(D74),0,VLOOKUP(D74,LUTs!$A$6:$B$8,2))</f>
        <v>#N/A</v>
      </c>
    </row>
    <row r="75" spans="1:8" ht="13">
      <c r="A75" s="6" t="str">
        <f>IF(ISBLANK(Responses!A75),"",Responses!A75)</f>
        <v/>
      </c>
      <c r="B75" s="6" t="str">
        <f>IF(ISBLANK(Responses!B75),"",Responses!B75)</f>
        <v/>
      </c>
      <c r="C75" s="6" t="str">
        <f>IF(ISBLANK(Responses!AV75),"",Responses!AV75)</f>
        <v/>
      </c>
      <c r="D75" s="6" t="str">
        <f>IF(ISBLANK(Responses!AW75),"",Responses!AW75)</f>
        <v/>
      </c>
      <c r="E75" s="8" t="e">
        <f t="shared" si="0"/>
        <v>#N/A</v>
      </c>
      <c r="F75" s="1" t="e">
        <f t="shared" si="1"/>
        <v>#N/A</v>
      </c>
      <c r="G75" s="1" t="e">
        <f>IF(ISBLANK(C75),0,VLOOKUP(C75,LUTs!$A$6:$B$8,2))</f>
        <v>#N/A</v>
      </c>
      <c r="H75" s="1" t="e">
        <f>IF(ISBLANK(D75),0,VLOOKUP(D75,LUTs!$A$6:$B$8,2))</f>
        <v>#N/A</v>
      </c>
    </row>
    <row r="76" spans="1:8" ht="13">
      <c r="A76" s="6" t="str">
        <f>IF(ISBLANK(Responses!A76),"",Responses!A76)</f>
        <v/>
      </c>
      <c r="B76" s="6" t="str">
        <f>IF(ISBLANK(Responses!B76),"",Responses!B76)</f>
        <v/>
      </c>
      <c r="C76" s="6" t="str">
        <f>IF(ISBLANK(Responses!AV76),"",Responses!AV76)</f>
        <v/>
      </c>
      <c r="D76" s="6" t="str">
        <f>IF(ISBLANK(Responses!AW76),"",Responses!AW76)</f>
        <v/>
      </c>
      <c r="E76" s="8" t="e">
        <f t="shared" si="0"/>
        <v>#N/A</v>
      </c>
      <c r="F76" s="1" t="e">
        <f t="shared" si="1"/>
        <v>#N/A</v>
      </c>
      <c r="G76" s="1" t="e">
        <f>IF(ISBLANK(C76),0,VLOOKUP(C76,LUTs!$A$6:$B$8,2))</f>
        <v>#N/A</v>
      </c>
      <c r="H76" s="1" t="e">
        <f>IF(ISBLANK(D76),0,VLOOKUP(D76,LUTs!$A$6:$B$8,2))</f>
        <v>#N/A</v>
      </c>
    </row>
    <row r="77" spans="1:8" ht="13">
      <c r="A77" s="6" t="str">
        <f>IF(ISBLANK(Responses!A77),"",Responses!A77)</f>
        <v/>
      </c>
      <c r="B77" s="6" t="str">
        <f>IF(ISBLANK(Responses!B77),"",Responses!B77)</f>
        <v/>
      </c>
      <c r="C77" s="6" t="str">
        <f>IF(ISBLANK(Responses!AV77),"",Responses!AV77)</f>
        <v/>
      </c>
      <c r="D77" s="6" t="str">
        <f>IF(ISBLANK(Responses!AW77),"",Responses!AW77)</f>
        <v/>
      </c>
      <c r="E77" s="8" t="e">
        <f t="shared" si="0"/>
        <v>#N/A</v>
      </c>
      <c r="F77" s="1" t="e">
        <f t="shared" si="1"/>
        <v>#N/A</v>
      </c>
      <c r="G77" s="1" t="e">
        <f>IF(ISBLANK(C77),0,VLOOKUP(C77,LUTs!$A$6:$B$8,2))</f>
        <v>#N/A</v>
      </c>
      <c r="H77" s="1" t="e">
        <f>IF(ISBLANK(D77),0,VLOOKUP(D77,LUTs!$A$6:$B$8,2))</f>
        <v>#N/A</v>
      </c>
    </row>
    <row r="78" spans="1:8" ht="13">
      <c r="A78" s="6" t="str">
        <f>IF(ISBLANK(Responses!A78),"",Responses!A78)</f>
        <v/>
      </c>
      <c r="B78" s="6" t="str">
        <f>IF(ISBLANK(Responses!B78),"",Responses!B78)</f>
        <v/>
      </c>
      <c r="C78" s="6" t="str">
        <f>IF(ISBLANK(Responses!AV78),"",Responses!AV78)</f>
        <v/>
      </c>
      <c r="D78" s="6" t="str">
        <f>IF(ISBLANK(Responses!AW78),"",Responses!AW78)</f>
        <v/>
      </c>
      <c r="E78" s="8" t="e">
        <f t="shared" si="0"/>
        <v>#N/A</v>
      </c>
      <c r="F78" s="1" t="e">
        <f t="shared" si="1"/>
        <v>#N/A</v>
      </c>
      <c r="G78" s="1" t="e">
        <f>IF(ISBLANK(C78),0,VLOOKUP(C78,LUTs!$A$6:$B$8,2))</f>
        <v>#N/A</v>
      </c>
      <c r="H78" s="1" t="e">
        <f>IF(ISBLANK(D78),0,VLOOKUP(D78,LUTs!$A$6:$B$8,2))</f>
        <v>#N/A</v>
      </c>
    </row>
    <row r="79" spans="1:8" ht="13">
      <c r="A79" s="6" t="str">
        <f>IF(ISBLANK(Responses!A79),"",Responses!A79)</f>
        <v/>
      </c>
      <c r="B79" s="6" t="str">
        <f>IF(ISBLANK(Responses!B79),"",Responses!B79)</f>
        <v/>
      </c>
      <c r="C79" s="6" t="str">
        <f>IF(ISBLANK(Responses!AV79),"",Responses!AV79)</f>
        <v/>
      </c>
      <c r="D79" s="6" t="str">
        <f>IF(ISBLANK(Responses!AW79),"",Responses!AW79)</f>
        <v/>
      </c>
      <c r="E79" s="8" t="e">
        <f t="shared" si="0"/>
        <v>#N/A</v>
      </c>
      <c r="F79" s="1" t="e">
        <f t="shared" si="1"/>
        <v>#N/A</v>
      </c>
      <c r="G79" s="1" t="e">
        <f>IF(ISBLANK(C79),0,VLOOKUP(C79,LUTs!$A$6:$B$8,2))</f>
        <v>#N/A</v>
      </c>
      <c r="H79" s="1" t="e">
        <f>IF(ISBLANK(D79),0,VLOOKUP(D79,LUTs!$A$6:$B$8,2))</f>
        <v>#N/A</v>
      </c>
    </row>
    <row r="80" spans="1:8" ht="13">
      <c r="A80" s="6" t="str">
        <f>IF(ISBLANK(Responses!A80),"",Responses!A80)</f>
        <v/>
      </c>
      <c r="B80" s="6" t="str">
        <f>IF(ISBLANK(Responses!B80),"",Responses!B80)</f>
        <v/>
      </c>
      <c r="C80" s="6" t="str">
        <f>IF(ISBLANK(Responses!AV80),"",Responses!AV80)</f>
        <v/>
      </c>
      <c r="D80" s="6" t="str">
        <f>IF(ISBLANK(Responses!AW80),"",Responses!AW80)</f>
        <v/>
      </c>
      <c r="E80" s="8" t="e">
        <f t="shared" si="0"/>
        <v>#N/A</v>
      </c>
      <c r="F80" s="1" t="e">
        <f t="shared" si="1"/>
        <v>#N/A</v>
      </c>
      <c r="G80" s="1" t="e">
        <f>IF(ISBLANK(C80),0,VLOOKUP(C80,LUTs!$A$6:$B$8,2))</f>
        <v>#N/A</v>
      </c>
      <c r="H80" s="1" t="e">
        <f>IF(ISBLANK(D80),0,VLOOKUP(D80,LUTs!$A$6:$B$8,2))</f>
        <v>#N/A</v>
      </c>
    </row>
    <row r="81" spans="1:8" ht="13">
      <c r="A81" s="6" t="str">
        <f>IF(ISBLANK(Responses!A81),"",Responses!A81)</f>
        <v/>
      </c>
      <c r="B81" s="6" t="str">
        <f>IF(ISBLANK(Responses!B81),"",Responses!B81)</f>
        <v/>
      </c>
      <c r="C81" s="6" t="str">
        <f>IF(ISBLANK(Responses!AV81),"",Responses!AV81)</f>
        <v/>
      </c>
      <c r="D81" s="6" t="str">
        <f>IF(ISBLANK(Responses!AW81),"",Responses!AW81)</f>
        <v/>
      </c>
      <c r="E81" s="8" t="e">
        <f t="shared" si="0"/>
        <v>#N/A</v>
      </c>
      <c r="F81" s="1" t="e">
        <f t="shared" si="1"/>
        <v>#N/A</v>
      </c>
      <c r="G81" s="1" t="e">
        <f>IF(ISBLANK(C81),0,VLOOKUP(C81,LUTs!$A$6:$B$8,2))</f>
        <v>#N/A</v>
      </c>
      <c r="H81" s="1" t="e">
        <f>IF(ISBLANK(D81),0,VLOOKUP(D81,LUTs!$A$6:$B$8,2))</f>
        <v>#N/A</v>
      </c>
    </row>
    <row r="82" spans="1:8" ht="13">
      <c r="A82" s="6" t="str">
        <f>IF(ISBLANK(Responses!A82),"",Responses!A82)</f>
        <v/>
      </c>
      <c r="B82" s="6" t="str">
        <f>IF(ISBLANK(Responses!B82),"",Responses!B82)</f>
        <v/>
      </c>
      <c r="C82" s="6" t="str">
        <f>IF(ISBLANK(Responses!AV82),"",Responses!AV82)</f>
        <v/>
      </c>
      <c r="D82" s="6" t="str">
        <f>IF(ISBLANK(Responses!AW82),"",Responses!AW82)</f>
        <v/>
      </c>
      <c r="E82" s="8" t="e">
        <f t="shared" si="0"/>
        <v>#N/A</v>
      </c>
      <c r="F82" s="1" t="e">
        <f t="shared" si="1"/>
        <v>#N/A</v>
      </c>
      <c r="G82" s="1" t="e">
        <f>IF(ISBLANK(C82),0,VLOOKUP(C82,LUTs!$A$6:$B$8,2))</f>
        <v>#N/A</v>
      </c>
      <c r="H82" s="1" t="e">
        <f>IF(ISBLANK(D82),0,VLOOKUP(D82,LUTs!$A$6:$B$8,2))</f>
        <v>#N/A</v>
      </c>
    </row>
    <row r="83" spans="1:8" ht="13">
      <c r="A83" s="6" t="str">
        <f>IF(ISBLANK(Responses!A83),"",Responses!A83)</f>
        <v/>
      </c>
      <c r="B83" s="6" t="str">
        <f>IF(ISBLANK(Responses!B83),"",Responses!B83)</f>
        <v/>
      </c>
      <c r="C83" s="6" t="str">
        <f>IF(ISBLANK(Responses!AV83),"",Responses!AV83)</f>
        <v/>
      </c>
      <c r="D83" s="6" t="str">
        <f>IF(ISBLANK(Responses!AW83),"",Responses!AW83)</f>
        <v/>
      </c>
      <c r="E83" s="8" t="e">
        <f t="shared" si="0"/>
        <v>#N/A</v>
      </c>
      <c r="F83" s="1" t="e">
        <f t="shared" si="1"/>
        <v>#N/A</v>
      </c>
      <c r="G83" s="1" t="e">
        <f>IF(ISBLANK(C83),0,VLOOKUP(C83,LUTs!$A$6:$B$8,2))</f>
        <v>#N/A</v>
      </c>
      <c r="H83" s="1" t="e">
        <f>IF(ISBLANK(D83),0,VLOOKUP(D83,LUTs!$A$6:$B$8,2))</f>
        <v>#N/A</v>
      </c>
    </row>
    <row r="84" spans="1:8" ht="13">
      <c r="A84" s="6" t="str">
        <f>IF(ISBLANK(Responses!A84),"",Responses!A84)</f>
        <v/>
      </c>
      <c r="B84" s="6" t="str">
        <f>IF(ISBLANK(Responses!B84),"",Responses!B84)</f>
        <v/>
      </c>
      <c r="C84" s="6" t="str">
        <f>IF(ISBLANK(Responses!AV84),"",Responses!AV84)</f>
        <v/>
      </c>
      <c r="D84" s="6" t="str">
        <f>IF(ISBLANK(Responses!AW84),"",Responses!AW84)</f>
        <v/>
      </c>
      <c r="E84" s="8" t="e">
        <f t="shared" si="0"/>
        <v>#N/A</v>
      </c>
      <c r="F84" s="1" t="e">
        <f t="shared" si="1"/>
        <v>#N/A</v>
      </c>
      <c r="G84" s="1" t="e">
        <f>IF(ISBLANK(C84),0,VLOOKUP(C84,LUTs!$A$6:$B$8,2))</f>
        <v>#N/A</v>
      </c>
      <c r="H84" s="1" t="e">
        <f>IF(ISBLANK(D84),0,VLOOKUP(D84,LUTs!$A$6:$B$8,2))</f>
        <v>#N/A</v>
      </c>
    </row>
    <row r="85" spans="1:8" ht="13">
      <c r="A85" s="6" t="str">
        <f>IF(ISBLANK(Responses!A85),"",Responses!A85)</f>
        <v/>
      </c>
      <c r="B85" s="6" t="str">
        <f>IF(ISBLANK(Responses!B85),"",Responses!B85)</f>
        <v/>
      </c>
      <c r="C85" s="6" t="str">
        <f>IF(ISBLANK(Responses!AV85),"",Responses!AV85)</f>
        <v/>
      </c>
      <c r="D85" s="6" t="str">
        <f>IF(ISBLANK(Responses!AW85),"",Responses!AW85)</f>
        <v/>
      </c>
      <c r="E85" s="8" t="e">
        <f t="shared" si="0"/>
        <v>#N/A</v>
      </c>
      <c r="F85" s="1" t="e">
        <f t="shared" si="1"/>
        <v>#N/A</v>
      </c>
      <c r="G85" s="1" t="e">
        <f>IF(ISBLANK(C85),0,VLOOKUP(C85,LUTs!$A$6:$B$8,2))</f>
        <v>#N/A</v>
      </c>
      <c r="H85" s="1" t="e">
        <f>IF(ISBLANK(D85),0,VLOOKUP(D85,LUTs!$A$6:$B$8,2))</f>
        <v>#N/A</v>
      </c>
    </row>
    <row r="86" spans="1:8" ht="13">
      <c r="A86" s="6" t="str">
        <f>IF(ISBLANK(Responses!A86),"",Responses!A86)</f>
        <v/>
      </c>
      <c r="B86" s="6" t="str">
        <f>IF(ISBLANK(Responses!B86),"",Responses!B86)</f>
        <v/>
      </c>
      <c r="C86" s="6" t="str">
        <f>IF(ISBLANK(Responses!AV86),"",Responses!AV86)</f>
        <v/>
      </c>
      <c r="D86" s="6" t="str">
        <f>IF(ISBLANK(Responses!AW86),"",Responses!AW86)</f>
        <v/>
      </c>
      <c r="E86" s="8" t="e">
        <f t="shared" si="0"/>
        <v>#N/A</v>
      </c>
      <c r="F86" s="1" t="e">
        <f t="shared" si="1"/>
        <v>#N/A</v>
      </c>
      <c r="G86" s="1" t="e">
        <f>IF(ISBLANK(C86),0,VLOOKUP(C86,LUTs!$A$6:$B$8,2))</f>
        <v>#N/A</v>
      </c>
      <c r="H86" s="1" t="e">
        <f>IF(ISBLANK(D86),0,VLOOKUP(D86,LUTs!$A$6:$B$8,2))</f>
        <v>#N/A</v>
      </c>
    </row>
    <row r="87" spans="1:8" ht="13">
      <c r="A87" s="6" t="str">
        <f>IF(ISBLANK(Responses!A87),"",Responses!A87)</f>
        <v/>
      </c>
      <c r="B87" s="6" t="str">
        <f>IF(ISBLANK(Responses!B87),"",Responses!B87)</f>
        <v/>
      </c>
      <c r="C87" s="6" t="str">
        <f>IF(ISBLANK(Responses!AV87),"",Responses!AV87)</f>
        <v/>
      </c>
      <c r="D87" s="6" t="str">
        <f>IF(ISBLANK(Responses!AW87),"",Responses!AW87)</f>
        <v/>
      </c>
      <c r="E87" s="8" t="e">
        <f t="shared" si="0"/>
        <v>#N/A</v>
      </c>
      <c r="F87" s="1" t="e">
        <f t="shared" si="1"/>
        <v>#N/A</v>
      </c>
      <c r="G87" s="1" t="e">
        <f>IF(ISBLANK(C87),0,VLOOKUP(C87,LUTs!$A$6:$B$8,2))</f>
        <v>#N/A</v>
      </c>
      <c r="H87" s="1" t="e">
        <f>IF(ISBLANK(D87),0,VLOOKUP(D87,LUTs!$A$6:$B$8,2))</f>
        <v>#N/A</v>
      </c>
    </row>
    <row r="88" spans="1:8" ht="13">
      <c r="A88" s="6" t="str">
        <f>IF(ISBLANK(Responses!A88),"",Responses!A88)</f>
        <v/>
      </c>
      <c r="B88" s="6" t="str">
        <f>IF(ISBLANK(Responses!B88),"",Responses!B88)</f>
        <v/>
      </c>
      <c r="C88" s="6" t="str">
        <f>IF(ISBLANK(Responses!AV88),"",Responses!AV88)</f>
        <v/>
      </c>
      <c r="D88" s="6" t="str">
        <f>IF(ISBLANK(Responses!AW88),"",Responses!AW88)</f>
        <v/>
      </c>
      <c r="E88" s="8" t="e">
        <f t="shared" si="0"/>
        <v>#N/A</v>
      </c>
      <c r="F88" s="1" t="e">
        <f t="shared" si="1"/>
        <v>#N/A</v>
      </c>
      <c r="G88" s="1" t="e">
        <f>IF(ISBLANK(C88),0,VLOOKUP(C88,LUTs!$A$6:$B$8,2))</f>
        <v>#N/A</v>
      </c>
      <c r="H88" s="1" t="e">
        <f>IF(ISBLANK(D88),0,VLOOKUP(D88,LUTs!$A$6:$B$8,2))</f>
        <v>#N/A</v>
      </c>
    </row>
    <row r="89" spans="1:8" ht="13">
      <c r="A89" s="6" t="str">
        <f>IF(ISBLANK(Responses!A89),"",Responses!A89)</f>
        <v/>
      </c>
      <c r="B89" s="6" t="str">
        <f>IF(ISBLANK(Responses!B89),"",Responses!B89)</f>
        <v/>
      </c>
      <c r="C89" s="6" t="str">
        <f>IF(ISBLANK(Responses!AV89),"",Responses!AV89)</f>
        <v/>
      </c>
      <c r="D89" s="6" t="str">
        <f>IF(ISBLANK(Responses!AW89),"",Responses!AW89)</f>
        <v/>
      </c>
      <c r="E89" s="8" t="e">
        <f t="shared" si="0"/>
        <v>#N/A</v>
      </c>
      <c r="F89" s="1" t="e">
        <f t="shared" si="1"/>
        <v>#N/A</v>
      </c>
      <c r="G89" s="1" t="e">
        <f>IF(ISBLANK(C89),0,VLOOKUP(C89,LUTs!$A$6:$B$8,2))</f>
        <v>#N/A</v>
      </c>
      <c r="H89" s="1" t="e">
        <f>IF(ISBLANK(D89),0,VLOOKUP(D89,LUTs!$A$6:$B$8,2))</f>
        <v>#N/A</v>
      </c>
    </row>
    <row r="90" spans="1:8" ht="13">
      <c r="A90" s="6" t="str">
        <f>IF(ISBLANK(Responses!A90),"",Responses!A90)</f>
        <v/>
      </c>
      <c r="B90" s="6" t="str">
        <f>IF(ISBLANK(Responses!B90),"",Responses!B90)</f>
        <v/>
      </c>
      <c r="C90" s="6" t="str">
        <f>IF(ISBLANK(Responses!AV90),"",Responses!AV90)</f>
        <v/>
      </c>
      <c r="D90" s="6" t="str">
        <f>IF(ISBLANK(Responses!AW90),"",Responses!AW90)</f>
        <v/>
      </c>
      <c r="E90" s="8" t="e">
        <f t="shared" si="0"/>
        <v>#N/A</v>
      </c>
      <c r="F90" s="1" t="e">
        <f t="shared" si="1"/>
        <v>#N/A</v>
      </c>
      <c r="G90" s="1" t="e">
        <f>IF(ISBLANK(C90),0,VLOOKUP(C90,LUTs!$A$6:$B$8,2))</f>
        <v>#N/A</v>
      </c>
      <c r="H90" s="1" t="e">
        <f>IF(ISBLANK(D90),0,VLOOKUP(D90,LUTs!$A$6:$B$8,2))</f>
        <v>#N/A</v>
      </c>
    </row>
    <row r="91" spans="1:8" ht="13">
      <c r="A91" s="6" t="str">
        <f>IF(ISBLANK(Responses!A91),"",Responses!A91)</f>
        <v/>
      </c>
      <c r="B91" s="6" t="str">
        <f>IF(ISBLANK(Responses!B91),"",Responses!B91)</f>
        <v/>
      </c>
      <c r="C91" s="6" t="str">
        <f>IF(ISBLANK(Responses!AV91),"",Responses!AV91)</f>
        <v/>
      </c>
      <c r="D91" s="6" t="str">
        <f>IF(ISBLANK(Responses!AW91),"",Responses!AW91)</f>
        <v/>
      </c>
      <c r="E91" s="8" t="e">
        <f t="shared" si="0"/>
        <v>#N/A</v>
      </c>
      <c r="F91" s="1" t="e">
        <f t="shared" si="1"/>
        <v>#N/A</v>
      </c>
      <c r="G91" s="1" t="e">
        <f>IF(ISBLANK(C91),0,VLOOKUP(C91,LUTs!$A$6:$B$8,2))</f>
        <v>#N/A</v>
      </c>
      <c r="H91" s="1" t="e">
        <f>IF(ISBLANK(D91),0,VLOOKUP(D91,LUTs!$A$6:$B$8,2))</f>
        <v>#N/A</v>
      </c>
    </row>
    <row r="92" spans="1:8" ht="13">
      <c r="A92" s="6" t="str">
        <f>IF(ISBLANK(Responses!A92),"",Responses!A92)</f>
        <v/>
      </c>
      <c r="B92" s="6" t="str">
        <f>IF(ISBLANK(Responses!B92),"",Responses!B92)</f>
        <v/>
      </c>
      <c r="C92" s="6" t="str">
        <f>IF(ISBLANK(Responses!AV92),"",Responses!AV92)</f>
        <v/>
      </c>
      <c r="D92" s="6" t="str">
        <f>IF(ISBLANK(Responses!AW92),"",Responses!AW92)</f>
        <v/>
      </c>
      <c r="E92" s="8" t="e">
        <f t="shared" si="0"/>
        <v>#N/A</v>
      </c>
      <c r="F92" s="1" t="e">
        <f t="shared" si="1"/>
        <v>#N/A</v>
      </c>
      <c r="G92" s="1" t="e">
        <f>IF(ISBLANK(C92),0,VLOOKUP(C92,LUTs!$A$6:$B$8,2))</f>
        <v>#N/A</v>
      </c>
      <c r="H92" s="1" t="e">
        <f>IF(ISBLANK(D92),0,VLOOKUP(D92,LUTs!$A$6:$B$8,2))</f>
        <v>#N/A</v>
      </c>
    </row>
    <row r="93" spans="1:8" ht="13">
      <c r="A93" s="6" t="str">
        <f>IF(ISBLANK(Responses!A93),"",Responses!A93)</f>
        <v/>
      </c>
      <c r="B93" s="6" t="str">
        <f>IF(ISBLANK(Responses!B93),"",Responses!B93)</f>
        <v/>
      </c>
      <c r="C93" s="6" t="str">
        <f>IF(ISBLANK(Responses!AV93),"",Responses!AV93)</f>
        <v/>
      </c>
      <c r="D93" s="6" t="str">
        <f>IF(ISBLANK(Responses!AW93),"",Responses!AW93)</f>
        <v/>
      </c>
      <c r="E93" s="8" t="e">
        <f t="shared" si="0"/>
        <v>#N/A</v>
      </c>
      <c r="F93" s="1" t="e">
        <f t="shared" si="1"/>
        <v>#N/A</v>
      </c>
      <c r="G93" s="1" t="e">
        <f>IF(ISBLANK(C93),0,VLOOKUP(C93,LUTs!$A$6:$B$8,2))</f>
        <v>#N/A</v>
      </c>
      <c r="H93" s="1" t="e">
        <f>IF(ISBLANK(D93),0,VLOOKUP(D93,LUTs!$A$6:$B$8,2))</f>
        <v>#N/A</v>
      </c>
    </row>
    <row r="94" spans="1:8" ht="13">
      <c r="A94" s="6" t="str">
        <f>IF(ISBLANK(Responses!A94),"",Responses!A94)</f>
        <v/>
      </c>
      <c r="B94" s="6" t="str">
        <f>IF(ISBLANK(Responses!B94),"",Responses!B94)</f>
        <v/>
      </c>
      <c r="C94" s="6" t="str">
        <f>IF(ISBLANK(Responses!AV94),"",Responses!AV94)</f>
        <v/>
      </c>
      <c r="D94" s="6" t="str">
        <f>IF(ISBLANK(Responses!AW94),"",Responses!AW94)</f>
        <v/>
      </c>
      <c r="E94" s="8" t="e">
        <f t="shared" si="0"/>
        <v>#N/A</v>
      </c>
      <c r="F94" s="1" t="e">
        <f t="shared" si="1"/>
        <v>#N/A</v>
      </c>
      <c r="G94" s="1" t="e">
        <f>IF(ISBLANK(C94),0,VLOOKUP(C94,LUTs!$A$6:$B$8,2))</f>
        <v>#N/A</v>
      </c>
      <c r="H94" s="1" t="e">
        <f>IF(ISBLANK(D94),0,VLOOKUP(D94,LUTs!$A$6:$B$8,2))</f>
        <v>#N/A</v>
      </c>
    </row>
    <row r="95" spans="1:8" ht="13">
      <c r="A95" s="6" t="str">
        <f>IF(ISBLANK(Responses!A95),"",Responses!A95)</f>
        <v/>
      </c>
      <c r="B95" s="6" t="str">
        <f>IF(ISBLANK(Responses!B95),"",Responses!B95)</f>
        <v/>
      </c>
      <c r="C95" s="6" t="str">
        <f>IF(ISBLANK(Responses!AV95),"",Responses!AV95)</f>
        <v/>
      </c>
      <c r="D95" s="6" t="str">
        <f>IF(ISBLANK(Responses!AW95),"",Responses!AW95)</f>
        <v/>
      </c>
      <c r="E95" s="8" t="e">
        <f t="shared" si="0"/>
        <v>#N/A</v>
      </c>
      <c r="F95" s="1" t="e">
        <f t="shared" si="1"/>
        <v>#N/A</v>
      </c>
      <c r="G95" s="1" t="e">
        <f>IF(ISBLANK(C95),0,VLOOKUP(C95,LUTs!$A$6:$B$8,2))</f>
        <v>#N/A</v>
      </c>
      <c r="H95" s="1" t="e">
        <f>IF(ISBLANK(D95),0,VLOOKUP(D95,LUTs!$A$6:$B$8,2))</f>
        <v>#N/A</v>
      </c>
    </row>
    <row r="96" spans="1:8" ht="13">
      <c r="A96" s="6" t="str">
        <f>IF(ISBLANK(Responses!A96),"",Responses!A96)</f>
        <v/>
      </c>
      <c r="B96" s="6" t="str">
        <f>IF(ISBLANK(Responses!B96),"",Responses!B96)</f>
        <v/>
      </c>
      <c r="C96" s="6" t="str">
        <f>IF(ISBLANK(Responses!AV96),"",Responses!AV96)</f>
        <v/>
      </c>
      <c r="D96" s="6" t="str">
        <f>IF(ISBLANK(Responses!AW96),"",Responses!AW96)</f>
        <v/>
      </c>
      <c r="E96" s="8" t="e">
        <f t="shared" si="0"/>
        <v>#N/A</v>
      </c>
      <c r="F96" s="1" t="e">
        <f t="shared" si="1"/>
        <v>#N/A</v>
      </c>
      <c r="G96" s="1" t="e">
        <f>IF(ISBLANK(C96),0,VLOOKUP(C96,LUTs!$A$6:$B$8,2))</f>
        <v>#N/A</v>
      </c>
      <c r="H96" s="1" t="e">
        <f>IF(ISBLANK(D96),0,VLOOKUP(D96,LUTs!$A$6:$B$8,2))</f>
        <v>#N/A</v>
      </c>
    </row>
    <row r="97" spans="1:8" ht="13">
      <c r="A97" s="6" t="str">
        <f>IF(ISBLANK(Responses!A97),"",Responses!A97)</f>
        <v/>
      </c>
      <c r="B97" s="6" t="str">
        <f>IF(ISBLANK(Responses!B97),"",Responses!B97)</f>
        <v/>
      </c>
      <c r="C97" s="6" t="str">
        <f>IF(ISBLANK(Responses!AV97),"",Responses!AV97)</f>
        <v/>
      </c>
      <c r="D97" s="6" t="str">
        <f>IF(ISBLANK(Responses!AW97),"",Responses!AW97)</f>
        <v/>
      </c>
      <c r="E97" s="8" t="e">
        <f t="shared" si="0"/>
        <v>#N/A</v>
      </c>
      <c r="F97" s="1" t="e">
        <f t="shared" si="1"/>
        <v>#N/A</v>
      </c>
      <c r="G97" s="1" t="e">
        <f>IF(ISBLANK(C97),0,VLOOKUP(C97,LUTs!$A$6:$B$8,2))</f>
        <v>#N/A</v>
      </c>
      <c r="H97" s="1" t="e">
        <f>IF(ISBLANK(D97),0,VLOOKUP(D97,LUTs!$A$6:$B$8,2))</f>
        <v>#N/A</v>
      </c>
    </row>
    <row r="98" spans="1:8" ht="13">
      <c r="A98" s="6" t="str">
        <f>IF(ISBLANK(Responses!A98),"",Responses!A98)</f>
        <v/>
      </c>
      <c r="B98" s="6" t="str">
        <f>IF(ISBLANK(Responses!B98),"",Responses!B98)</f>
        <v/>
      </c>
      <c r="C98" s="6" t="str">
        <f>IF(ISBLANK(Responses!AV98),"",Responses!AV98)</f>
        <v/>
      </c>
      <c r="D98" s="6" t="str">
        <f>IF(ISBLANK(Responses!AW98),"",Responses!AW98)</f>
        <v/>
      </c>
      <c r="E98" s="8" t="e">
        <f t="shared" si="0"/>
        <v>#N/A</v>
      </c>
      <c r="F98" s="1" t="e">
        <f t="shared" si="1"/>
        <v>#N/A</v>
      </c>
      <c r="G98" s="1" t="e">
        <f>IF(ISBLANK(C98),0,VLOOKUP(C98,LUTs!$A$6:$B$8,2))</f>
        <v>#N/A</v>
      </c>
      <c r="H98" s="1" t="e">
        <f>IF(ISBLANK(D98),0,VLOOKUP(D98,LUTs!$A$6:$B$8,2))</f>
        <v>#N/A</v>
      </c>
    </row>
    <row r="99" spans="1:8" ht="13">
      <c r="A99" s="6" t="str">
        <f>IF(ISBLANK(Responses!A99),"",Responses!A99)</f>
        <v/>
      </c>
      <c r="B99" s="6" t="str">
        <f>IF(ISBLANK(Responses!B99),"",Responses!B99)</f>
        <v/>
      </c>
      <c r="C99" s="6" t="str">
        <f>IF(ISBLANK(Responses!AV99),"",Responses!AV99)</f>
        <v/>
      </c>
      <c r="D99" s="6" t="str">
        <f>IF(ISBLANK(Responses!AW99),"",Responses!AW99)</f>
        <v/>
      </c>
      <c r="E99" s="8" t="e">
        <f t="shared" si="0"/>
        <v>#N/A</v>
      </c>
      <c r="F99" s="1" t="e">
        <f t="shared" si="1"/>
        <v>#N/A</v>
      </c>
      <c r="G99" s="1" t="e">
        <f>IF(ISBLANK(C99),0,VLOOKUP(C99,LUTs!$A$6:$B$8,2))</f>
        <v>#N/A</v>
      </c>
      <c r="H99" s="1" t="e">
        <f>IF(ISBLANK(D99),0,VLOOKUP(D99,LUTs!$A$6:$B$8,2))</f>
        <v>#N/A</v>
      </c>
    </row>
    <row r="100" spans="1:8" ht="13">
      <c r="A100" s="6" t="str">
        <f>IF(ISBLANK(Responses!A100),"",Responses!A100)</f>
        <v/>
      </c>
      <c r="B100" s="6" t="str">
        <f>IF(ISBLANK(Responses!B100),"",Responses!B100)</f>
        <v/>
      </c>
      <c r="C100" s="6" t="str">
        <f>IF(ISBLANK(Responses!AV100),"",Responses!AV100)</f>
        <v/>
      </c>
      <c r="D100" s="6" t="str">
        <f>IF(ISBLANK(Responses!AW100),"",Responses!AW100)</f>
        <v/>
      </c>
      <c r="E100" s="8" t="e">
        <f t="shared" si="0"/>
        <v>#N/A</v>
      </c>
      <c r="F100" s="1" t="e">
        <f t="shared" si="1"/>
        <v>#N/A</v>
      </c>
      <c r="G100" s="1" t="e">
        <f>IF(ISBLANK(C100),0,VLOOKUP(C100,LUTs!$A$6:$B$8,2))</f>
        <v>#N/A</v>
      </c>
      <c r="H100" s="1" t="e">
        <f>IF(ISBLANK(D100),0,VLOOKUP(D100,LUTs!$A$6:$B$8,2))</f>
        <v>#N/A</v>
      </c>
    </row>
    <row r="101" spans="1:8" ht="13">
      <c r="A101" s="6" t="str">
        <f>IF(ISBLANK(Responses!A101),"",Responses!A101)</f>
        <v/>
      </c>
      <c r="B101" s="6" t="str">
        <f>IF(ISBLANK(Responses!B101),"",Responses!B101)</f>
        <v/>
      </c>
      <c r="C101" s="6" t="str">
        <f>IF(ISBLANK(Responses!AV101),"",Responses!AV101)</f>
        <v/>
      </c>
      <c r="D101" s="6" t="str">
        <f>IF(ISBLANK(Responses!AW101),"",Responses!AW101)</f>
        <v/>
      </c>
      <c r="E101" s="8" t="e">
        <f t="shared" si="0"/>
        <v>#N/A</v>
      </c>
      <c r="F101" s="1" t="e">
        <f t="shared" si="1"/>
        <v>#N/A</v>
      </c>
      <c r="G101" s="1" t="e">
        <f>IF(ISBLANK(C101),0,VLOOKUP(C101,LUTs!$A$6:$B$8,2))</f>
        <v>#N/A</v>
      </c>
      <c r="H101" s="1" t="e">
        <f>IF(ISBLANK(D101),0,VLOOKUP(D101,LUTs!$A$6:$B$8,2))</f>
        <v>#N/A</v>
      </c>
    </row>
    <row r="102" spans="1:8" ht="13">
      <c r="A102" s="6" t="str">
        <f>IF(ISBLANK(Responses!A102),"",Responses!A102)</f>
        <v/>
      </c>
      <c r="B102" s="6" t="str">
        <f>IF(ISBLANK(Responses!B102),"",Responses!B102)</f>
        <v/>
      </c>
      <c r="C102" s="6" t="str">
        <f>IF(ISBLANK(Responses!AV102),"",Responses!AV102)</f>
        <v/>
      </c>
      <c r="D102" s="6" t="str">
        <f>IF(ISBLANK(Responses!AW102),"",Responses!AW102)</f>
        <v/>
      </c>
      <c r="E102" s="8" t="e">
        <f t="shared" si="0"/>
        <v>#N/A</v>
      </c>
      <c r="F102" s="1" t="e">
        <f t="shared" si="1"/>
        <v>#N/A</v>
      </c>
      <c r="G102" s="1" t="e">
        <f>IF(ISBLANK(C102),0,VLOOKUP(C102,LUTs!$A$6:$B$8,2))</f>
        <v>#N/A</v>
      </c>
      <c r="H102" s="1" t="e">
        <f>IF(ISBLANK(D102),0,VLOOKUP(D102,LUTs!$A$6:$B$8,2))</f>
        <v>#N/A</v>
      </c>
    </row>
    <row r="103" spans="1:8" ht="13">
      <c r="A103" s="6" t="str">
        <f>IF(ISBLANK(Responses!A103),"",Responses!A103)</f>
        <v/>
      </c>
      <c r="B103" s="6" t="str">
        <f>IF(ISBLANK(Responses!B103),"",Responses!B103)</f>
        <v/>
      </c>
      <c r="C103" s="6" t="str">
        <f>IF(ISBLANK(Responses!AV103),"",Responses!AV103)</f>
        <v/>
      </c>
      <c r="D103" s="6" t="str">
        <f>IF(ISBLANK(Responses!AW103),"",Responses!AW103)</f>
        <v/>
      </c>
      <c r="E103" s="8" t="e">
        <f t="shared" si="0"/>
        <v>#N/A</v>
      </c>
      <c r="F103" s="1" t="e">
        <f t="shared" si="1"/>
        <v>#N/A</v>
      </c>
      <c r="G103" s="1" t="e">
        <f>IF(ISBLANK(C103),0,VLOOKUP(C103,LUTs!$A$6:$B$8,2))</f>
        <v>#N/A</v>
      </c>
      <c r="H103" s="1" t="e">
        <f>IF(ISBLANK(D103),0,VLOOKUP(D103,LUTs!$A$6:$B$8,2))</f>
        <v>#N/A</v>
      </c>
    </row>
    <row r="104" spans="1:8" ht="13">
      <c r="A104" s="6" t="str">
        <f>IF(ISBLANK(Responses!A104),"",Responses!A104)</f>
        <v/>
      </c>
      <c r="B104" s="6" t="str">
        <f>IF(ISBLANK(Responses!B104),"",Responses!B104)</f>
        <v/>
      </c>
      <c r="C104" s="6" t="str">
        <f>IF(ISBLANK(Responses!AV104),"",Responses!AV104)</f>
        <v/>
      </c>
      <c r="D104" s="6" t="str">
        <f>IF(ISBLANK(Responses!AW104),"",Responses!AW104)</f>
        <v/>
      </c>
      <c r="E104" s="8" t="e">
        <f t="shared" si="0"/>
        <v>#N/A</v>
      </c>
      <c r="F104" s="1" t="e">
        <f t="shared" si="1"/>
        <v>#N/A</v>
      </c>
      <c r="G104" s="1" t="e">
        <f>IF(ISBLANK(C104),0,VLOOKUP(C104,LUTs!$A$6:$B$8,2))</f>
        <v>#N/A</v>
      </c>
      <c r="H104" s="1" t="e">
        <f>IF(ISBLANK(D104),0,VLOOKUP(D104,LUTs!$A$6:$B$8,2))</f>
        <v>#N/A</v>
      </c>
    </row>
    <row r="105" spans="1:8" ht="13">
      <c r="A105" s="6" t="str">
        <f>IF(ISBLANK(Responses!A105),"",Responses!A105)</f>
        <v/>
      </c>
      <c r="B105" s="6" t="str">
        <f>IF(ISBLANK(Responses!B105),"",Responses!B105)</f>
        <v/>
      </c>
      <c r="C105" s="6" t="str">
        <f>IF(ISBLANK(Responses!AV105),"",Responses!AV105)</f>
        <v/>
      </c>
      <c r="D105" s="6" t="str">
        <f>IF(ISBLANK(Responses!AW105),"",Responses!AW105)</f>
        <v/>
      </c>
      <c r="E105" s="8" t="e">
        <f t="shared" si="0"/>
        <v>#N/A</v>
      </c>
      <c r="F105" s="1" t="e">
        <f t="shared" si="1"/>
        <v>#N/A</v>
      </c>
      <c r="G105" s="1" t="e">
        <f>IF(ISBLANK(C105),0,VLOOKUP(C105,LUTs!$A$6:$B$8,2))</f>
        <v>#N/A</v>
      </c>
      <c r="H105" s="1" t="e">
        <f>IF(ISBLANK(D105),0,VLOOKUP(D105,LUTs!$A$6:$B$8,2))</f>
        <v>#N/A</v>
      </c>
    </row>
    <row r="106" spans="1:8" ht="13">
      <c r="A106" s="6" t="str">
        <f>IF(ISBLANK(Responses!A106),"",Responses!A106)</f>
        <v/>
      </c>
      <c r="B106" s="6" t="str">
        <f>IF(ISBLANK(Responses!B106),"",Responses!B106)</f>
        <v/>
      </c>
      <c r="C106" s="6" t="str">
        <f>IF(ISBLANK(Responses!AV106),"",Responses!AV106)</f>
        <v/>
      </c>
      <c r="D106" s="6" t="str">
        <f>IF(ISBLANK(Responses!AW106),"",Responses!AW106)</f>
        <v/>
      </c>
      <c r="E106" s="8" t="e">
        <f t="shared" si="0"/>
        <v>#N/A</v>
      </c>
      <c r="F106" s="1" t="e">
        <f t="shared" si="1"/>
        <v>#N/A</v>
      </c>
      <c r="G106" s="1" t="e">
        <f>IF(ISBLANK(C106),0,VLOOKUP(C106,LUTs!$A$6:$B$8,2))</f>
        <v>#N/A</v>
      </c>
      <c r="H106" s="1" t="e">
        <f>IF(ISBLANK(D106),0,VLOOKUP(D106,LUTs!$A$6:$B$8,2))</f>
        <v>#N/A</v>
      </c>
    </row>
    <row r="107" spans="1:8" ht="13">
      <c r="A107" s="6" t="str">
        <f>IF(ISBLANK(Responses!A107),"",Responses!A107)</f>
        <v/>
      </c>
      <c r="B107" s="6" t="str">
        <f>IF(ISBLANK(Responses!B107),"",Responses!B107)</f>
        <v/>
      </c>
      <c r="C107" s="6" t="str">
        <f>IF(ISBLANK(Responses!AV107),"",Responses!AV107)</f>
        <v/>
      </c>
      <c r="D107" s="6" t="str">
        <f>IF(ISBLANK(Responses!AW107),"",Responses!AW107)</f>
        <v/>
      </c>
      <c r="E107" s="8" t="e">
        <f t="shared" si="0"/>
        <v>#N/A</v>
      </c>
      <c r="F107" s="1" t="e">
        <f t="shared" si="1"/>
        <v>#N/A</v>
      </c>
      <c r="G107" s="1" t="e">
        <f>IF(ISBLANK(C107),0,VLOOKUP(C107,LUTs!$A$6:$B$8,2))</f>
        <v>#N/A</v>
      </c>
      <c r="H107" s="1" t="e">
        <f>IF(ISBLANK(D107),0,VLOOKUP(D107,LUTs!$A$6:$B$8,2))</f>
        <v>#N/A</v>
      </c>
    </row>
    <row r="108" spans="1:8" ht="13">
      <c r="A108" s="6" t="str">
        <f>IF(ISBLANK(Responses!A108),"",Responses!A108)</f>
        <v/>
      </c>
      <c r="B108" s="6" t="str">
        <f>IF(ISBLANK(Responses!B108),"",Responses!B108)</f>
        <v/>
      </c>
      <c r="C108" s="6" t="str">
        <f>IF(ISBLANK(Responses!AV108),"",Responses!AV108)</f>
        <v/>
      </c>
      <c r="D108" s="6" t="str">
        <f>IF(ISBLANK(Responses!AW108),"",Responses!AW108)</f>
        <v/>
      </c>
      <c r="E108" s="8" t="e">
        <f t="shared" si="0"/>
        <v>#N/A</v>
      </c>
      <c r="F108" s="1" t="e">
        <f t="shared" si="1"/>
        <v>#N/A</v>
      </c>
      <c r="G108" s="1" t="e">
        <f>IF(ISBLANK(C108),0,VLOOKUP(C108,LUTs!$A$6:$B$8,2))</f>
        <v>#N/A</v>
      </c>
      <c r="H108" s="1" t="e">
        <f>IF(ISBLANK(D108),0,VLOOKUP(D108,LUTs!$A$6:$B$8,2))</f>
        <v>#N/A</v>
      </c>
    </row>
    <row r="109" spans="1:8" ht="13">
      <c r="A109" s="6" t="str">
        <f>IF(ISBLANK(Responses!A109),"",Responses!A109)</f>
        <v/>
      </c>
      <c r="B109" s="6" t="str">
        <f>IF(ISBLANK(Responses!B109),"",Responses!B109)</f>
        <v/>
      </c>
      <c r="C109" s="6" t="str">
        <f>IF(ISBLANK(Responses!AV109),"",Responses!AV109)</f>
        <v/>
      </c>
      <c r="D109" s="6" t="str">
        <f>IF(ISBLANK(Responses!AW109),"",Responses!AW109)</f>
        <v/>
      </c>
      <c r="E109" s="8" t="e">
        <f t="shared" si="0"/>
        <v>#N/A</v>
      </c>
      <c r="F109" s="1" t="e">
        <f t="shared" si="1"/>
        <v>#N/A</v>
      </c>
      <c r="G109" s="1" t="e">
        <f>IF(ISBLANK(C109),0,VLOOKUP(C109,LUTs!$A$6:$B$8,2))</f>
        <v>#N/A</v>
      </c>
      <c r="H109" s="1" t="e">
        <f>IF(ISBLANK(D109),0,VLOOKUP(D109,LUTs!$A$6:$B$8,2))</f>
        <v>#N/A</v>
      </c>
    </row>
    <row r="110" spans="1:5" ht="13">
      <c r="A110" s="6" t="str">
        <f>IF(ISBLANK(Responses!A110),"",Responses!A110)</f>
        <v/>
      </c>
      <c r="B110" s="6" t="str">
        <f>IF(ISBLANK(Responses!B110),"",Responses!B110)</f>
        <v/>
      </c>
      <c r="C110" s="6" t="str">
        <f>IF(ISBLANK(Responses!AV110),"",Responses!AV110)</f>
        <v/>
      </c>
      <c r="D110" s="6" t="str">
        <f>IF(ISBLANK(Responses!AW110),"",Responses!AW110)</f>
        <v/>
      </c>
      <c r="E110" s="8">
        <f t="shared" si="0"/>
        <v>0</v>
      </c>
    </row>
    <row r="111" spans="1:5" ht="13">
      <c r="A111" s="6" t="str">
        <f>IF(ISBLANK(Responses!A111),"",Responses!A111)</f>
        <v/>
      </c>
      <c r="B111" s="6" t="str">
        <f>IF(ISBLANK(Responses!B111),"",Responses!B111)</f>
        <v/>
      </c>
      <c r="C111" s="6" t="str">
        <f>IF(ISBLANK(Responses!AV111),"",Responses!AV111)</f>
        <v/>
      </c>
      <c r="D111" s="6" t="str">
        <f>IF(ISBLANK(Responses!AW111),"",Responses!AW111)</f>
        <v/>
      </c>
      <c r="E111" s="8">
        <f t="shared" si="0"/>
        <v>0</v>
      </c>
    </row>
    <row r="112" spans="1:5" ht="13">
      <c r="A112" s="6" t="str">
        <f>IF(ISBLANK(Responses!A112),"",Responses!A112)</f>
        <v/>
      </c>
      <c r="B112" s="6" t="str">
        <f>IF(ISBLANK(Responses!B112),"",Responses!B112)</f>
        <v/>
      </c>
      <c r="C112" s="6" t="str">
        <f>IF(ISBLANK(Responses!AV112),"",Responses!AV112)</f>
        <v/>
      </c>
      <c r="D112" s="6" t="str">
        <f>IF(ISBLANK(Responses!AW112),"",Responses!AW112)</f>
        <v/>
      </c>
      <c r="E112" s="8">
        <f t="shared" si="0"/>
        <v>0</v>
      </c>
    </row>
    <row r="113" spans="1:5" ht="13">
      <c r="A113" s="6" t="str">
        <f>IF(ISBLANK(Responses!A113),"",Responses!A113)</f>
        <v/>
      </c>
      <c r="B113" s="6" t="str">
        <f>IF(ISBLANK(Responses!B113),"",Responses!B113)</f>
        <v/>
      </c>
      <c r="C113" s="6" t="str">
        <f>IF(ISBLANK(Responses!AV113),"",Responses!AV113)</f>
        <v/>
      </c>
      <c r="D113" s="6" t="str">
        <f>IF(ISBLANK(Responses!AW113),"",Responses!AW113)</f>
        <v/>
      </c>
      <c r="E113" s="8">
        <f t="shared" si="0"/>
        <v>0</v>
      </c>
    </row>
    <row r="114" spans="1:5" ht="13">
      <c r="A114" s="6" t="str">
        <f>IF(ISBLANK(Responses!A114),"",Responses!A114)</f>
        <v/>
      </c>
      <c r="B114" s="6" t="str">
        <f>IF(ISBLANK(Responses!B114),"",Responses!B114)</f>
        <v/>
      </c>
      <c r="C114" s="6" t="str">
        <f>IF(ISBLANK(Responses!AV114),"",Responses!AV114)</f>
        <v/>
      </c>
      <c r="D114" s="6" t="str">
        <f>IF(ISBLANK(Responses!AW114),"",Responses!AW114)</f>
        <v/>
      </c>
      <c r="E114" s="8">
        <f t="shared" si="0"/>
        <v>0</v>
      </c>
    </row>
    <row r="115" spans="1:5" ht="13">
      <c r="A115" s="6" t="str">
        <f>IF(ISBLANK(Responses!A115),"",Responses!A115)</f>
        <v/>
      </c>
      <c r="B115" s="6" t="str">
        <f>IF(ISBLANK(Responses!B115),"",Responses!B115)</f>
        <v/>
      </c>
      <c r="C115" s="6" t="str">
        <f>IF(ISBLANK(Responses!AV115),"",Responses!AV115)</f>
        <v/>
      </c>
      <c r="D115" s="6" t="str">
        <f>IF(ISBLANK(Responses!AW115),"",Responses!AW115)</f>
        <v/>
      </c>
      <c r="E115" s="8">
        <f t="shared" si="0"/>
        <v>0</v>
      </c>
    </row>
    <row r="116" spans="1:5" ht="13">
      <c r="A116" s="6" t="str">
        <f>IF(ISBLANK(Responses!A116),"",Responses!A116)</f>
        <v/>
      </c>
      <c r="B116" s="6" t="str">
        <f>IF(ISBLANK(Responses!B116),"",Responses!B116)</f>
        <v/>
      </c>
      <c r="C116" s="6" t="str">
        <f>IF(ISBLANK(Responses!AV116),"",Responses!AV116)</f>
        <v/>
      </c>
      <c r="D116" s="6" t="str">
        <f>IF(ISBLANK(Responses!AW116),"",Responses!AW116)</f>
        <v/>
      </c>
      <c r="E116" s="8">
        <f t="shared" si="0"/>
        <v>0</v>
      </c>
    </row>
    <row r="117" spans="1:5" ht="13">
      <c r="A117" s="6" t="str">
        <f>IF(ISBLANK(Responses!A117),"",Responses!A117)</f>
        <v/>
      </c>
      <c r="B117" s="6" t="str">
        <f>IF(ISBLANK(Responses!B117),"",Responses!B117)</f>
        <v/>
      </c>
      <c r="C117" s="6" t="str">
        <f>IF(ISBLANK(Responses!AV117),"",Responses!AV117)</f>
        <v/>
      </c>
      <c r="D117" s="6" t="str">
        <f>IF(ISBLANK(Responses!AW117),"",Responses!AW117)</f>
        <v/>
      </c>
      <c r="E117" s="8">
        <f t="shared" si="0"/>
        <v>0</v>
      </c>
    </row>
    <row r="118" spans="1:5" ht="13">
      <c r="A118" s="6" t="str">
        <f>IF(ISBLANK(Responses!A118),"",Responses!A118)</f>
        <v/>
      </c>
      <c r="B118" s="6" t="str">
        <f>IF(ISBLANK(Responses!B118),"",Responses!B118)</f>
        <v/>
      </c>
      <c r="C118" s="6" t="str">
        <f>IF(ISBLANK(Responses!AV118),"",Responses!AV118)</f>
        <v/>
      </c>
      <c r="D118" s="6" t="str">
        <f>IF(ISBLANK(Responses!AW118),"",Responses!AW118)</f>
        <v/>
      </c>
      <c r="E118" s="8">
        <f t="shared" si="0"/>
        <v>0</v>
      </c>
    </row>
    <row r="119" ht="13">
      <c r="E119" s="8">
        <f t="shared" si="0"/>
        <v>0</v>
      </c>
    </row>
    <row r="120" ht="13">
      <c r="E120" s="8">
        <f t="shared" si="0"/>
        <v>0</v>
      </c>
    </row>
    <row r="121" ht="13">
      <c r="E121" s="8">
        <f t="shared" si="0"/>
        <v>0</v>
      </c>
    </row>
    <row r="122" ht="13">
      <c r="E122" s="8">
        <f t="shared" si="0"/>
        <v>0</v>
      </c>
    </row>
    <row r="123" ht="13">
      <c r="E123" s="8">
        <f t="shared" si="0"/>
        <v>0</v>
      </c>
    </row>
    <row r="124" ht="13">
      <c r="E124" s="8">
        <f t="shared" si="0"/>
        <v>0</v>
      </c>
    </row>
    <row r="125" ht="13">
      <c r="E125" s="8">
        <f t="shared" si="0"/>
        <v>0</v>
      </c>
    </row>
    <row r="126" ht="13">
      <c r="E126" s="8">
        <f t="shared" si="0"/>
        <v>0</v>
      </c>
    </row>
    <row r="127" ht="13">
      <c r="E127" s="8">
        <f t="shared" si="0"/>
        <v>0</v>
      </c>
    </row>
    <row r="128" ht="13">
      <c r="E128" s="8">
        <f t="shared" si="0"/>
        <v>0</v>
      </c>
    </row>
    <row r="129" ht="13">
      <c r="E129" s="8">
        <f t="shared" si="0"/>
        <v>0</v>
      </c>
    </row>
    <row r="130" ht="13">
      <c r="E130" s="8">
        <f t="shared" si="0"/>
        <v>0</v>
      </c>
    </row>
    <row r="131" ht="13">
      <c r="E131" s="8">
        <f t="shared" si="0"/>
        <v>0</v>
      </c>
    </row>
    <row r="132" ht="13">
      <c r="E132" s="8">
        <f t="shared" si="0"/>
        <v>0</v>
      </c>
    </row>
    <row r="133" ht="13">
      <c r="E133" s="8">
        <f t="shared" si="0"/>
        <v>0</v>
      </c>
    </row>
    <row r="134" ht="13">
      <c r="E134" s="8">
        <f t="shared" si="0"/>
        <v>0</v>
      </c>
    </row>
    <row r="135" ht="13">
      <c r="E135" s="8">
        <f t="shared" si="0"/>
        <v>0</v>
      </c>
    </row>
    <row r="136" ht="13">
      <c r="E136" s="8">
        <f t="shared" si="0"/>
        <v>0</v>
      </c>
    </row>
    <row r="137" ht="13">
      <c r="E137" s="8">
        <f t="shared" si="0"/>
        <v>0</v>
      </c>
    </row>
    <row r="138" ht="13">
      <c r="E138" s="8">
        <f t="shared" si="0"/>
        <v>0</v>
      </c>
    </row>
    <row r="139" ht="13">
      <c r="E139" s="8">
        <f t="shared" si="0"/>
        <v>0</v>
      </c>
    </row>
    <row r="140" ht="13">
      <c r="E140" s="8">
        <f t="shared" si="0"/>
        <v>0</v>
      </c>
    </row>
    <row r="141" ht="13">
      <c r="E141" s="8">
        <f t="shared" si="0"/>
        <v>0</v>
      </c>
    </row>
    <row r="142" ht="13">
      <c r="E142" s="8">
        <f t="shared" si="0"/>
        <v>0</v>
      </c>
    </row>
    <row r="143" ht="13">
      <c r="E143" s="8">
        <f t="shared" si="0"/>
        <v>0</v>
      </c>
    </row>
    <row r="144" ht="13">
      <c r="E144" s="8">
        <f t="shared" si="0"/>
        <v>0</v>
      </c>
    </row>
    <row r="145" ht="13">
      <c r="E145" s="8">
        <f t="shared" si="0"/>
        <v>0</v>
      </c>
    </row>
    <row r="146" ht="13">
      <c r="E146" s="8">
        <f t="shared" si="0"/>
        <v>0</v>
      </c>
    </row>
    <row r="147" ht="13">
      <c r="E147" s="8">
        <f t="shared" si="0"/>
        <v>0</v>
      </c>
    </row>
    <row r="148" ht="13">
      <c r="E148" s="8">
        <f t="shared" si="0"/>
        <v>0</v>
      </c>
    </row>
    <row r="149" ht="13">
      <c r="E149" s="8">
        <f t="shared" si="0"/>
        <v>0</v>
      </c>
    </row>
    <row r="150" ht="13">
      <c r="E150" s="8">
        <f t="shared" si="0"/>
        <v>0</v>
      </c>
    </row>
    <row r="151" ht="13">
      <c r="E151" s="8">
        <f t="shared" si="0"/>
        <v>0</v>
      </c>
    </row>
    <row r="152" ht="13">
      <c r="E152" s="8">
        <f t="shared" si="0"/>
        <v>0</v>
      </c>
    </row>
    <row r="153" ht="13">
      <c r="E153" s="8">
        <f t="shared" si="0"/>
        <v>0</v>
      </c>
    </row>
    <row r="154" ht="13">
      <c r="E154" s="8">
        <f t="shared" si="0"/>
        <v>0</v>
      </c>
    </row>
    <row r="155" ht="13">
      <c r="E155" s="8">
        <f t="shared" si="0"/>
        <v>0</v>
      </c>
    </row>
    <row r="156" ht="13">
      <c r="E156" s="8">
        <f t="shared" si="0"/>
        <v>0</v>
      </c>
    </row>
    <row r="157" ht="13">
      <c r="E157" s="8">
        <f t="shared" si="0"/>
        <v>0</v>
      </c>
    </row>
    <row r="158" ht="13">
      <c r="E158" s="8">
        <f t="shared" si="0"/>
        <v>0</v>
      </c>
    </row>
    <row r="159" ht="13">
      <c r="E159" s="8">
        <f t="shared" si="0"/>
        <v>0</v>
      </c>
    </row>
    <row r="160" ht="13">
      <c r="E160" s="8">
        <f t="shared" si="0"/>
        <v>0</v>
      </c>
    </row>
    <row r="161" ht="13">
      <c r="E161" s="8">
        <f t="shared" si="0"/>
        <v>0</v>
      </c>
    </row>
    <row r="162" ht="13">
      <c r="E162" s="8">
        <f t="shared" si="0"/>
        <v>0</v>
      </c>
    </row>
    <row r="163" ht="13">
      <c r="E163" s="8">
        <f t="shared" si="0"/>
        <v>0</v>
      </c>
    </row>
    <row r="164" ht="13">
      <c r="E164" s="8">
        <f t="shared" si="0"/>
        <v>0</v>
      </c>
    </row>
    <row r="165" ht="13">
      <c r="E165" s="8">
        <f t="shared" si="0"/>
        <v>0</v>
      </c>
    </row>
    <row r="166" ht="13">
      <c r="E166" s="8">
        <f t="shared" si="0"/>
        <v>0</v>
      </c>
    </row>
    <row r="167" ht="13">
      <c r="E167" s="8">
        <f t="shared" si="0"/>
        <v>0</v>
      </c>
    </row>
    <row r="168" ht="13">
      <c r="E168" s="8">
        <f t="shared" si="0"/>
        <v>0</v>
      </c>
    </row>
    <row r="169" ht="13">
      <c r="E169" s="8">
        <f t="shared" si="0"/>
        <v>0</v>
      </c>
    </row>
    <row r="170" ht="13">
      <c r="E170" s="8">
        <f t="shared" si="0"/>
        <v>0</v>
      </c>
    </row>
    <row r="171" ht="13">
      <c r="E171" s="8">
        <f t="shared" si="0"/>
        <v>0</v>
      </c>
    </row>
    <row r="172" ht="13">
      <c r="E172" s="8">
        <f t="shared" si="0"/>
        <v>0</v>
      </c>
    </row>
    <row r="173" ht="13">
      <c r="E173" s="8">
        <f t="shared" si="0"/>
        <v>0</v>
      </c>
    </row>
    <row r="174" ht="13">
      <c r="E174" s="8">
        <f t="shared" si="0"/>
        <v>0</v>
      </c>
    </row>
    <row r="175" ht="13">
      <c r="E175" s="8">
        <f t="shared" si="0"/>
        <v>0</v>
      </c>
    </row>
    <row r="176" ht="13">
      <c r="E176" s="8">
        <f t="shared" si="0"/>
        <v>0</v>
      </c>
    </row>
    <row r="177" ht="13">
      <c r="E177" s="8">
        <f t="shared" si="0"/>
        <v>0</v>
      </c>
    </row>
    <row r="178" ht="13">
      <c r="E178" s="8">
        <f t="shared" si="0"/>
        <v>0</v>
      </c>
    </row>
    <row r="179" ht="13">
      <c r="E179" s="8">
        <f t="shared" si="0"/>
        <v>0</v>
      </c>
    </row>
    <row r="180" ht="13">
      <c r="E180" s="8">
        <f t="shared" si="0"/>
        <v>0</v>
      </c>
    </row>
    <row r="181" ht="13">
      <c r="E181" s="8">
        <f t="shared" si="0"/>
        <v>0</v>
      </c>
    </row>
    <row r="182" ht="13">
      <c r="E182" s="8">
        <f t="shared" si="0"/>
        <v>0</v>
      </c>
    </row>
    <row r="183" ht="13">
      <c r="E183" s="8">
        <f t="shared" si="0"/>
        <v>0</v>
      </c>
    </row>
    <row r="184" ht="13">
      <c r="E184" s="8">
        <f t="shared" si="0"/>
        <v>0</v>
      </c>
    </row>
    <row r="185" ht="13">
      <c r="E185" s="8">
        <f t="shared" si="0"/>
        <v>0</v>
      </c>
    </row>
    <row r="186" ht="13">
      <c r="E186" s="8">
        <f t="shared" si="0"/>
        <v>0</v>
      </c>
    </row>
    <row r="187" ht="13">
      <c r="E187" s="8">
        <f t="shared" si="0"/>
        <v>0</v>
      </c>
    </row>
    <row r="188" ht="13">
      <c r="E188" s="8">
        <f t="shared" si="0"/>
        <v>0</v>
      </c>
    </row>
    <row r="189" ht="13">
      <c r="E189" s="8">
        <f t="shared" si="0"/>
        <v>0</v>
      </c>
    </row>
    <row r="190" ht="13">
      <c r="E190" s="8">
        <f t="shared" si="0"/>
        <v>0</v>
      </c>
    </row>
    <row r="191" ht="13">
      <c r="E191" s="8">
        <f t="shared" si="0"/>
        <v>0</v>
      </c>
    </row>
    <row r="192" ht="13">
      <c r="E192" s="8">
        <f t="shared" si="0"/>
        <v>0</v>
      </c>
    </row>
    <row r="193" ht="13">
      <c r="E193" s="8">
        <f t="shared" si="0"/>
        <v>0</v>
      </c>
    </row>
    <row r="194" ht="13">
      <c r="E194" s="8">
        <f t="shared" si="0"/>
        <v>0</v>
      </c>
    </row>
    <row r="195" ht="13">
      <c r="E195" s="8">
        <f t="shared" si="0"/>
        <v>0</v>
      </c>
    </row>
    <row r="196" ht="13">
      <c r="E196" s="8">
        <f t="shared" si="0"/>
        <v>0</v>
      </c>
    </row>
    <row r="197" ht="13">
      <c r="E197" s="8">
        <f t="shared" si="0"/>
        <v>0</v>
      </c>
    </row>
    <row r="198" ht="13">
      <c r="E198" s="8">
        <f t="shared" si="0"/>
        <v>0</v>
      </c>
    </row>
    <row r="199" ht="13">
      <c r="E199" s="8">
        <f t="shared" si="0"/>
        <v>0</v>
      </c>
    </row>
    <row r="200" ht="13">
      <c r="E200" s="8">
        <f t="shared" si="0"/>
        <v>0</v>
      </c>
    </row>
    <row r="201" ht="13">
      <c r="E201" s="8">
        <f t="shared" si="0"/>
        <v>0</v>
      </c>
    </row>
    <row r="202" ht="13">
      <c r="E202" s="8">
        <f t="shared" si="0"/>
        <v>0</v>
      </c>
    </row>
    <row r="203" ht="13">
      <c r="E203" s="8">
        <f t="shared" si="0"/>
        <v>0</v>
      </c>
    </row>
    <row r="204" ht="13">
      <c r="E204" s="8">
        <f t="shared" si="0"/>
        <v>0</v>
      </c>
    </row>
    <row r="205" ht="13">
      <c r="E205" s="8">
        <f t="shared" si="0"/>
        <v>0</v>
      </c>
    </row>
    <row r="206" ht="13">
      <c r="E206" s="8">
        <f t="shared" si="0"/>
        <v>0</v>
      </c>
    </row>
    <row r="207" ht="13">
      <c r="E207" s="8">
        <f t="shared" si="0"/>
        <v>0</v>
      </c>
    </row>
    <row r="208" ht="13">
      <c r="E208" s="8">
        <f t="shared" si="0"/>
        <v>0</v>
      </c>
    </row>
    <row r="209" ht="13">
      <c r="E209" s="8">
        <f t="shared" si="0"/>
        <v>0</v>
      </c>
    </row>
    <row r="210" ht="13">
      <c r="E210" s="8">
        <f t="shared" si="0"/>
        <v>0</v>
      </c>
    </row>
    <row r="211" ht="13">
      <c r="E211" s="8">
        <f t="shared" si="0"/>
        <v>0</v>
      </c>
    </row>
    <row r="212" ht="13">
      <c r="E212" s="8">
        <f t="shared" si="0"/>
        <v>0</v>
      </c>
    </row>
    <row r="213" ht="13">
      <c r="E213" s="8">
        <f t="shared" si="0"/>
        <v>0</v>
      </c>
    </row>
    <row r="214" ht="13">
      <c r="E214" s="8">
        <f t="shared" si="0"/>
        <v>0</v>
      </c>
    </row>
    <row r="215" ht="13">
      <c r="E215" s="8">
        <f t="shared" si="0"/>
        <v>0</v>
      </c>
    </row>
    <row r="216" ht="13">
      <c r="E216" s="8">
        <f t="shared" si="0"/>
        <v>0</v>
      </c>
    </row>
    <row r="217" ht="13">
      <c r="E217" s="8">
        <f t="shared" si="0"/>
        <v>0</v>
      </c>
    </row>
    <row r="218" ht="13">
      <c r="E218" s="8">
        <f t="shared" si="0"/>
        <v>0</v>
      </c>
    </row>
    <row r="219" ht="13">
      <c r="E219" s="8">
        <f t="shared" si="0"/>
        <v>0</v>
      </c>
    </row>
    <row r="220" ht="13">
      <c r="E220" s="8">
        <f t="shared" si="0"/>
        <v>0</v>
      </c>
    </row>
    <row r="221" ht="13">
      <c r="E221" s="8">
        <f t="shared" si="0"/>
        <v>0</v>
      </c>
    </row>
    <row r="222" ht="13">
      <c r="E222" s="8">
        <f t="shared" si="0"/>
        <v>0</v>
      </c>
    </row>
    <row r="223" ht="13">
      <c r="E223" s="8">
        <f t="shared" si="0"/>
        <v>0</v>
      </c>
    </row>
    <row r="224" ht="13">
      <c r="E224" s="8">
        <f t="shared" si="0"/>
        <v>0</v>
      </c>
    </row>
    <row r="225" ht="13">
      <c r="E225" s="8">
        <f t="shared" si="0"/>
        <v>0</v>
      </c>
    </row>
    <row r="226" ht="13">
      <c r="E226" s="8">
        <f t="shared" si="0"/>
        <v>0</v>
      </c>
    </row>
    <row r="227" ht="13">
      <c r="E227" s="8">
        <f t="shared" si="0"/>
        <v>0</v>
      </c>
    </row>
    <row r="228" ht="13">
      <c r="E228" s="8">
        <f t="shared" si="0"/>
        <v>0</v>
      </c>
    </row>
    <row r="229" ht="13">
      <c r="E229" s="8">
        <f t="shared" si="0"/>
        <v>0</v>
      </c>
    </row>
    <row r="230" ht="13">
      <c r="E230" s="8">
        <f t="shared" si="0"/>
        <v>0</v>
      </c>
    </row>
    <row r="231" ht="13">
      <c r="E231" s="8">
        <f t="shared" si="0"/>
        <v>0</v>
      </c>
    </row>
    <row r="232" ht="13">
      <c r="E232" s="8">
        <f t="shared" si="0"/>
        <v>0</v>
      </c>
    </row>
    <row r="233" ht="13">
      <c r="E233" s="8">
        <f t="shared" si="0"/>
        <v>0</v>
      </c>
    </row>
    <row r="234" ht="13">
      <c r="E234" s="8">
        <f t="shared" si="0"/>
        <v>0</v>
      </c>
    </row>
    <row r="235" ht="13">
      <c r="E235" s="8">
        <f t="shared" si="0"/>
        <v>0</v>
      </c>
    </row>
    <row r="236" ht="13">
      <c r="E236" s="8">
        <f t="shared" si="0"/>
        <v>0</v>
      </c>
    </row>
    <row r="237" ht="13">
      <c r="E237" s="8">
        <f t="shared" si="0"/>
        <v>0</v>
      </c>
    </row>
    <row r="238" ht="13">
      <c r="E238" s="8">
        <f t="shared" si="0"/>
        <v>0</v>
      </c>
    </row>
    <row r="239" ht="13">
      <c r="E239" s="8">
        <f t="shared" si="0"/>
        <v>0</v>
      </c>
    </row>
    <row r="240" ht="13">
      <c r="E240" s="8">
        <f t="shared" si="0"/>
        <v>0</v>
      </c>
    </row>
    <row r="241" ht="13">
      <c r="E241" s="8">
        <f t="shared" si="0"/>
        <v>0</v>
      </c>
    </row>
    <row r="242" ht="13">
      <c r="E242" s="8">
        <f t="shared" si="0"/>
        <v>0</v>
      </c>
    </row>
    <row r="243" ht="13">
      <c r="E243" s="8">
        <f t="shared" si="0"/>
        <v>0</v>
      </c>
    </row>
    <row r="244" ht="13">
      <c r="E244" s="8">
        <f t="shared" si="0"/>
        <v>0</v>
      </c>
    </row>
    <row r="245" ht="13">
      <c r="E245" s="8">
        <f t="shared" si="0"/>
        <v>0</v>
      </c>
    </row>
    <row r="246" ht="13">
      <c r="E246" s="8">
        <f t="shared" si="0"/>
        <v>0</v>
      </c>
    </row>
    <row r="247" ht="13">
      <c r="E247" s="8">
        <f t="shared" si="0"/>
        <v>0</v>
      </c>
    </row>
    <row r="248" ht="13">
      <c r="E248" s="8">
        <f t="shared" si="0"/>
        <v>0</v>
      </c>
    </row>
    <row r="249" ht="13">
      <c r="E249" s="8">
        <f t="shared" si="0"/>
        <v>0</v>
      </c>
    </row>
    <row r="250" ht="13">
      <c r="E250" s="8">
        <f t="shared" si="0"/>
        <v>0</v>
      </c>
    </row>
    <row r="251" ht="13">
      <c r="E251" s="8">
        <f t="shared" si="0"/>
        <v>0</v>
      </c>
    </row>
    <row r="252" ht="13">
      <c r="E252" s="8">
        <f t="shared" si="0"/>
        <v>0</v>
      </c>
    </row>
    <row r="253" ht="13">
      <c r="E253" s="8">
        <f t="shared" si="0"/>
        <v>0</v>
      </c>
    </row>
    <row r="254" ht="13">
      <c r="E254" s="8">
        <f t="shared" si="0"/>
        <v>0</v>
      </c>
    </row>
    <row r="255" ht="13">
      <c r="E255" s="8">
        <f t="shared" si="0"/>
        <v>0</v>
      </c>
    </row>
    <row r="256" ht="13">
      <c r="E256" s="8">
        <f t="shared" si="0"/>
        <v>0</v>
      </c>
    </row>
    <row r="257" ht="13">
      <c r="E257" s="8">
        <f t="shared" si="0"/>
        <v>0</v>
      </c>
    </row>
    <row r="258" ht="13">
      <c r="E258" s="8">
        <f t="shared" si="0"/>
        <v>0</v>
      </c>
    </row>
    <row r="259" ht="13">
      <c r="E259" s="8">
        <f t="shared" si="0"/>
        <v>0</v>
      </c>
    </row>
    <row r="260" ht="13">
      <c r="E260" s="8">
        <f t="shared" si="0"/>
        <v>0</v>
      </c>
    </row>
    <row r="261" ht="13">
      <c r="E261" s="8">
        <f t="shared" si="0"/>
        <v>0</v>
      </c>
    </row>
    <row r="262" ht="13">
      <c r="E262" s="8">
        <f t="shared" si="0"/>
        <v>0</v>
      </c>
    </row>
    <row r="263" ht="13">
      <c r="E263" s="8">
        <f t="shared" si="0"/>
        <v>0</v>
      </c>
    </row>
    <row r="264" ht="13">
      <c r="E264" s="8">
        <f t="shared" si="0"/>
        <v>0</v>
      </c>
    </row>
    <row r="265" ht="13">
      <c r="E265" s="8">
        <f t="shared" si="0"/>
        <v>0</v>
      </c>
    </row>
    <row r="266" ht="13">
      <c r="E266" s="8">
        <f t="shared" si="0"/>
        <v>0</v>
      </c>
    </row>
    <row r="267" ht="13">
      <c r="E267" s="8">
        <f t="shared" si="0"/>
        <v>0</v>
      </c>
    </row>
    <row r="268" ht="13">
      <c r="E268" s="8">
        <f t="shared" si="0"/>
        <v>0</v>
      </c>
    </row>
    <row r="269" ht="13">
      <c r="E269" s="8">
        <f t="shared" si="0"/>
        <v>0</v>
      </c>
    </row>
    <row r="270" ht="13">
      <c r="E270" s="8">
        <f t="shared" si="0"/>
        <v>0</v>
      </c>
    </row>
    <row r="271" ht="13">
      <c r="E271" s="8">
        <f t="shared" si="0"/>
        <v>0</v>
      </c>
    </row>
    <row r="272" ht="13">
      <c r="E272" s="8">
        <f t="shared" si="0"/>
        <v>0</v>
      </c>
    </row>
    <row r="273" ht="13">
      <c r="E273" s="8">
        <f t="shared" si="0"/>
        <v>0</v>
      </c>
    </row>
    <row r="274" ht="13">
      <c r="E274" s="8">
        <f t="shared" si="0"/>
        <v>0</v>
      </c>
    </row>
    <row r="275" ht="13">
      <c r="E275" s="8">
        <f t="shared" si="0"/>
        <v>0</v>
      </c>
    </row>
    <row r="276" ht="13">
      <c r="E276" s="8">
        <f t="shared" si="0"/>
        <v>0</v>
      </c>
    </row>
    <row r="277" ht="13">
      <c r="E277" s="8">
        <f t="shared" si="0"/>
        <v>0</v>
      </c>
    </row>
    <row r="278" ht="13">
      <c r="E278" s="8">
        <f t="shared" si="0"/>
        <v>0</v>
      </c>
    </row>
    <row r="279" ht="13">
      <c r="E279" s="8">
        <f t="shared" si="0"/>
        <v>0</v>
      </c>
    </row>
    <row r="280" ht="13">
      <c r="E280" s="8">
        <f t="shared" si="0"/>
        <v>0</v>
      </c>
    </row>
    <row r="281" ht="13">
      <c r="E281" s="8">
        <f t="shared" si="0"/>
        <v>0</v>
      </c>
    </row>
    <row r="282" ht="13">
      <c r="E282" s="8">
        <f t="shared" si="0"/>
        <v>0</v>
      </c>
    </row>
    <row r="283" ht="13">
      <c r="E283" s="8">
        <f t="shared" si="0"/>
        <v>0</v>
      </c>
    </row>
    <row r="284" ht="13">
      <c r="E284" s="8">
        <f t="shared" si="0"/>
        <v>0</v>
      </c>
    </row>
    <row r="285" ht="13">
      <c r="E285" s="8">
        <f t="shared" si="0"/>
        <v>0</v>
      </c>
    </row>
    <row r="286" ht="13">
      <c r="E286" s="8">
        <f t="shared" si="0"/>
        <v>0</v>
      </c>
    </row>
    <row r="287" ht="13">
      <c r="E287" s="8">
        <f t="shared" si="0"/>
        <v>0</v>
      </c>
    </row>
    <row r="288" ht="13">
      <c r="E288" s="8">
        <f t="shared" si="0"/>
        <v>0</v>
      </c>
    </row>
    <row r="289" ht="13">
      <c r="E289" s="8">
        <f t="shared" si="0"/>
        <v>0</v>
      </c>
    </row>
    <row r="290" ht="13">
      <c r="E290" s="8">
        <f t="shared" si="0"/>
        <v>0</v>
      </c>
    </row>
    <row r="291" ht="13">
      <c r="E291" s="8">
        <f t="shared" si="0"/>
        <v>0</v>
      </c>
    </row>
    <row r="292" ht="13">
      <c r="E292" s="8">
        <f t="shared" si="0"/>
        <v>0</v>
      </c>
    </row>
    <row r="293" ht="13">
      <c r="E293" s="8">
        <f t="shared" si="0"/>
        <v>0</v>
      </c>
    </row>
    <row r="294" ht="13">
      <c r="E294" s="8">
        <f t="shared" si="0"/>
        <v>0</v>
      </c>
    </row>
    <row r="295" ht="13">
      <c r="E295" s="8">
        <f t="shared" si="0"/>
        <v>0</v>
      </c>
    </row>
    <row r="296" ht="13">
      <c r="E296" s="8">
        <f t="shared" si="0"/>
        <v>0</v>
      </c>
    </row>
    <row r="297" ht="13">
      <c r="E297" s="8">
        <f t="shared" si="0"/>
        <v>0</v>
      </c>
    </row>
    <row r="298" ht="13">
      <c r="E298" s="8">
        <f t="shared" si="0"/>
        <v>0</v>
      </c>
    </row>
    <row r="299" ht="13">
      <c r="E299" s="8">
        <f t="shared" si="0"/>
        <v>0</v>
      </c>
    </row>
    <row r="300" ht="13">
      <c r="E300" s="8">
        <f t="shared" si="0"/>
        <v>0</v>
      </c>
    </row>
    <row r="301" ht="13">
      <c r="E301" s="8">
        <f t="shared" si="0"/>
        <v>0</v>
      </c>
    </row>
    <row r="302" ht="13">
      <c r="E302" s="8">
        <f t="shared" si="0"/>
        <v>0</v>
      </c>
    </row>
    <row r="303" ht="13">
      <c r="E303" s="8">
        <f t="shared" si="0"/>
        <v>0</v>
      </c>
    </row>
    <row r="304" ht="13">
      <c r="E304" s="8">
        <f t="shared" si="0"/>
        <v>0</v>
      </c>
    </row>
    <row r="305" ht="13">
      <c r="E305" s="8">
        <f t="shared" si="0"/>
        <v>0</v>
      </c>
    </row>
    <row r="306" ht="13">
      <c r="E306" s="8">
        <f t="shared" si="0"/>
        <v>0</v>
      </c>
    </row>
    <row r="307" ht="13">
      <c r="E307" s="8">
        <f t="shared" si="0"/>
        <v>0</v>
      </c>
    </row>
    <row r="308" ht="13">
      <c r="E308" s="8">
        <f t="shared" si="0"/>
        <v>0</v>
      </c>
    </row>
    <row r="309" ht="13">
      <c r="E309" s="8">
        <f t="shared" si="0"/>
        <v>0</v>
      </c>
    </row>
    <row r="310" ht="13">
      <c r="E310" s="8">
        <f t="shared" si="0"/>
        <v>0</v>
      </c>
    </row>
    <row r="311" ht="13">
      <c r="E311" s="8">
        <f t="shared" si="0"/>
        <v>0</v>
      </c>
    </row>
    <row r="312" ht="13">
      <c r="E312" s="8">
        <f t="shared" si="0"/>
        <v>0</v>
      </c>
    </row>
    <row r="313" ht="13">
      <c r="E313" s="8">
        <f t="shared" si="0"/>
        <v>0</v>
      </c>
    </row>
    <row r="314" ht="13">
      <c r="E314" s="8">
        <f t="shared" si="0"/>
        <v>0</v>
      </c>
    </row>
    <row r="315" ht="13">
      <c r="E315" s="8">
        <f t="shared" si="0"/>
        <v>0</v>
      </c>
    </row>
    <row r="316" ht="13">
      <c r="E316" s="8">
        <f t="shared" si="0"/>
        <v>0</v>
      </c>
    </row>
    <row r="317" ht="13">
      <c r="E317" s="8">
        <f t="shared" si="0"/>
        <v>0</v>
      </c>
    </row>
    <row r="318" ht="13">
      <c r="E318" s="8">
        <f t="shared" si="0"/>
        <v>0</v>
      </c>
    </row>
    <row r="319" ht="13">
      <c r="E319" s="8">
        <f t="shared" si="0"/>
        <v>0</v>
      </c>
    </row>
    <row r="320" ht="13">
      <c r="E320" s="8">
        <f t="shared" si="0"/>
        <v>0</v>
      </c>
    </row>
    <row r="321" ht="13">
      <c r="E321" s="8">
        <f t="shared" si="0"/>
        <v>0</v>
      </c>
    </row>
    <row r="322" ht="13">
      <c r="E322" s="8">
        <f t="shared" si="0"/>
        <v>0</v>
      </c>
    </row>
    <row r="323" ht="13">
      <c r="E323" s="8">
        <f t="shared" si="0"/>
        <v>0</v>
      </c>
    </row>
    <row r="324" ht="13">
      <c r="E324" s="8">
        <f t="shared" si="0"/>
        <v>0</v>
      </c>
    </row>
    <row r="325" ht="13">
      <c r="E325" s="8">
        <f t="shared" si="0"/>
        <v>0</v>
      </c>
    </row>
    <row r="326" ht="13">
      <c r="E326" s="8">
        <f t="shared" si="0"/>
        <v>0</v>
      </c>
    </row>
    <row r="327" ht="13">
      <c r="E327" s="8">
        <f t="shared" si="0"/>
        <v>0</v>
      </c>
    </row>
    <row r="328" ht="13">
      <c r="E328" s="8">
        <f t="shared" si="0"/>
        <v>0</v>
      </c>
    </row>
    <row r="329" ht="13">
      <c r="E329" s="8">
        <f t="shared" si="0"/>
        <v>0</v>
      </c>
    </row>
    <row r="330" ht="13">
      <c r="E330" s="8">
        <f t="shared" si="0"/>
        <v>0</v>
      </c>
    </row>
    <row r="331" ht="13">
      <c r="E331" s="8">
        <f t="shared" si="0"/>
        <v>0</v>
      </c>
    </row>
    <row r="332" ht="13">
      <c r="E332" s="8">
        <f t="shared" si="0"/>
        <v>0</v>
      </c>
    </row>
    <row r="333" ht="13">
      <c r="E333" s="8">
        <f t="shared" si="0"/>
        <v>0</v>
      </c>
    </row>
    <row r="334" ht="13">
      <c r="E334" s="8">
        <f t="shared" si="0"/>
        <v>0</v>
      </c>
    </row>
    <row r="335" ht="13">
      <c r="E335" s="8">
        <f t="shared" si="0"/>
        <v>0</v>
      </c>
    </row>
    <row r="336" ht="13">
      <c r="E336" s="8">
        <f t="shared" si="0"/>
        <v>0</v>
      </c>
    </row>
    <row r="337" ht="13">
      <c r="E337" s="8">
        <f t="shared" si="0"/>
        <v>0</v>
      </c>
    </row>
    <row r="338" ht="13">
      <c r="E338" s="8">
        <f t="shared" si="0"/>
        <v>0</v>
      </c>
    </row>
    <row r="339" ht="13">
      <c r="E339" s="8">
        <f t="shared" si="0"/>
        <v>0</v>
      </c>
    </row>
    <row r="340" ht="13">
      <c r="E340" s="8">
        <f t="shared" si="0"/>
        <v>0</v>
      </c>
    </row>
    <row r="341" ht="13">
      <c r="E341" s="8">
        <f t="shared" si="0"/>
        <v>0</v>
      </c>
    </row>
    <row r="342" ht="13">
      <c r="E342" s="8">
        <f t="shared" si="0"/>
        <v>0</v>
      </c>
    </row>
    <row r="343" ht="13">
      <c r="E343" s="8">
        <f t="shared" si="0"/>
        <v>0</v>
      </c>
    </row>
    <row r="344" ht="13">
      <c r="E344" s="8">
        <f t="shared" si="0"/>
        <v>0</v>
      </c>
    </row>
    <row r="345" ht="13">
      <c r="E345" s="8">
        <f t="shared" si="0"/>
        <v>0</v>
      </c>
    </row>
    <row r="346" ht="13">
      <c r="E346" s="8">
        <f t="shared" si="0"/>
        <v>0</v>
      </c>
    </row>
    <row r="347" ht="13">
      <c r="E347" s="8">
        <f t="shared" si="0"/>
        <v>0</v>
      </c>
    </row>
    <row r="348" ht="13">
      <c r="E348" s="8">
        <f t="shared" si="0"/>
        <v>0</v>
      </c>
    </row>
    <row r="349" ht="13">
      <c r="E349" s="8">
        <f t="shared" si="0"/>
        <v>0</v>
      </c>
    </row>
    <row r="350" ht="13">
      <c r="E350" s="8">
        <f t="shared" si="0"/>
        <v>0</v>
      </c>
    </row>
    <row r="351" ht="13">
      <c r="E351" s="8">
        <f t="shared" si="0"/>
        <v>0</v>
      </c>
    </row>
    <row r="352" ht="13">
      <c r="E352" s="8">
        <f t="shared" si="0"/>
        <v>0</v>
      </c>
    </row>
    <row r="353" ht="13">
      <c r="E353" s="8">
        <f t="shared" si="0"/>
        <v>0</v>
      </c>
    </row>
    <row r="354" ht="13">
      <c r="E354" s="8">
        <f t="shared" si="0"/>
        <v>0</v>
      </c>
    </row>
    <row r="355" ht="13">
      <c r="E355" s="8">
        <f t="shared" si="0"/>
        <v>0</v>
      </c>
    </row>
    <row r="356" ht="13">
      <c r="E356" s="8">
        <f t="shared" si="0"/>
        <v>0</v>
      </c>
    </row>
    <row r="357" ht="13">
      <c r="E357" s="8">
        <f t="shared" si="0"/>
        <v>0</v>
      </c>
    </row>
    <row r="358" ht="13">
      <c r="E358" s="8">
        <f t="shared" si="0"/>
        <v>0</v>
      </c>
    </row>
    <row r="359" ht="13">
      <c r="E359" s="8">
        <f t="shared" si="0"/>
        <v>0</v>
      </c>
    </row>
    <row r="360" ht="13">
      <c r="E360" s="8">
        <f t="shared" si="0"/>
        <v>0</v>
      </c>
    </row>
    <row r="361" ht="13">
      <c r="E361" s="8">
        <f t="shared" si="0"/>
        <v>0</v>
      </c>
    </row>
    <row r="362" ht="13">
      <c r="E362" s="8">
        <f t="shared" si="0"/>
        <v>0</v>
      </c>
    </row>
    <row r="363" ht="13">
      <c r="E363" s="8">
        <f t="shared" si="0"/>
        <v>0</v>
      </c>
    </row>
    <row r="364" ht="13">
      <c r="E364" s="8">
        <f t="shared" si="0"/>
        <v>0</v>
      </c>
    </row>
    <row r="365" ht="13">
      <c r="E365" s="8">
        <f t="shared" si="0"/>
        <v>0</v>
      </c>
    </row>
    <row r="366" ht="13">
      <c r="E366" s="8">
        <f t="shared" si="0"/>
        <v>0</v>
      </c>
    </row>
    <row r="367" ht="13">
      <c r="E367" s="8">
        <f t="shared" si="0"/>
        <v>0</v>
      </c>
    </row>
    <row r="368" ht="13">
      <c r="E368" s="8">
        <f t="shared" si="0"/>
        <v>0</v>
      </c>
    </row>
    <row r="369" ht="13">
      <c r="E369" s="8">
        <f t="shared" si="0"/>
        <v>0</v>
      </c>
    </row>
    <row r="370" ht="13">
      <c r="E370" s="8">
        <f t="shared" si="0"/>
        <v>0</v>
      </c>
    </row>
    <row r="371" ht="13">
      <c r="E371" s="8">
        <f t="shared" si="0"/>
        <v>0</v>
      </c>
    </row>
    <row r="372" ht="13">
      <c r="E372" s="8">
        <f t="shared" si="0"/>
        <v>0</v>
      </c>
    </row>
    <row r="373" ht="13">
      <c r="E373" s="8">
        <f t="shared" si="0"/>
        <v>0</v>
      </c>
    </row>
    <row r="374" ht="13">
      <c r="E374" s="8">
        <f t="shared" si="0"/>
        <v>0</v>
      </c>
    </row>
    <row r="375" ht="13">
      <c r="E375" s="8">
        <f t="shared" si="0"/>
        <v>0</v>
      </c>
    </row>
    <row r="376" ht="13">
      <c r="E376" s="8">
        <f t="shared" si="0"/>
        <v>0</v>
      </c>
    </row>
    <row r="377" ht="13">
      <c r="E377" s="8">
        <f t="shared" si="0"/>
        <v>0</v>
      </c>
    </row>
    <row r="378" ht="13">
      <c r="E378" s="8">
        <f t="shared" si="0"/>
        <v>0</v>
      </c>
    </row>
    <row r="379" ht="13">
      <c r="E379" s="8">
        <f t="shared" si="0"/>
        <v>0</v>
      </c>
    </row>
    <row r="380" ht="13">
      <c r="E380" s="8">
        <f t="shared" si="0"/>
        <v>0</v>
      </c>
    </row>
    <row r="381" ht="13">
      <c r="E381" s="8">
        <f t="shared" si="0"/>
        <v>0</v>
      </c>
    </row>
    <row r="382" ht="13">
      <c r="E382" s="8">
        <f t="shared" si="0"/>
        <v>0</v>
      </c>
    </row>
    <row r="383" ht="13">
      <c r="E383" s="8">
        <f t="shared" si="0"/>
        <v>0</v>
      </c>
    </row>
    <row r="384" ht="13">
      <c r="E384" s="8">
        <f t="shared" si="0"/>
        <v>0</v>
      </c>
    </row>
    <row r="385" ht="13">
      <c r="E385" s="8">
        <f t="shared" si="0"/>
        <v>0</v>
      </c>
    </row>
    <row r="386" ht="13">
      <c r="E386" s="8">
        <f t="shared" si="0"/>
        <v>0</v>
      </c>
    </row>
    <row r="387" ht="13">
      <c r="E387" s="8">
        <f t="shared" si="0"/>
        <v>0</v>
      </c>
    </row>
    <row r="388" ht="13">
      <c r="E388" s="8">
        <f t="shared" si="0"/>
        <v>0</v>
      </c>
    </row>
    <row r="389" ht="13">
      <c r="E389" s="8">
        <f t="shared" si="0"/>
        <v>0</v>
      </c>
    </row>
    <row r="390" ht="13">
      <c r="E390" s="8">
        <f t="shared" si="0"/>
        <v>0</v>
      </c>
    </row>
    <row r="391" ht="13">
      <c r="E391" s="8">
        <f t="shared" si="0"/>
        <v>0</v>
      </c>
    </row>
    <row r="392" ht="13">
      <c r="E392" s="8">
        <f t="shared" si="0"/>
        <v>0</v>
      </c>
    </row>
    <row r="393" ht="13">
      <c r="E393" s="8">
        <f t="shared" si="0"/>
        <v>0</v>
      </c>
    </row>
    <row r="394" ht="13">
      <c r="E394" s="8">
        <f t="shared" si="0"/>
        <v>0</v>
      </c>
    </row>
    <row r="395" ht="13">
      <c r="E395" s="8">
        <f t="shared" si="0"/>
        <v>0</v>
      </c>
    </row>
    <row r="396" ht="13">
      <c r="E396" s="8">
        <f t="shared" si="0"/>
        <v>0</v>
      </c>
    </row>
    <row r="397" ht="13">
      <c r="E397" s="8">
        <f t="shared" si="0"/>
        <v>0</v>
      </c>
    </row>
    <row r="398" ht="13">
      <c r="E398" s="8">
        <f t="shared" si="0"/>
        <v>0</v>
      </c>
    </row>
    <row r="399" ht="13">
      <c r="E399" s="8">
        <f t="shared" si="0"/>
        <v>0</v>
      </c>
    </row>
    <row r="400" ht="13">
      <c r="E400" s="8">
        <f t="shared" si="0"/>
        <v>0</v>
      </c>
    </row>
    <row r="401" ht="13">
      <c r="E401" s="8">
        <f t="shared" si="0"/>
        <v>0</v>
      </c>
    </row>
    <row r="402" ht="13">
      <c r="E402" s="8">
        <f t="shared" si="0"/>
        <v>0</v>
      </c>
    </row>
    <row r="403" ht="13">
      <c r="E403" s="8">
        <f t="shared" si="0"/>
        <v>0</v>
      </c>
    </row>
    <row r="404" ht="13">
      <c r="E404" s="8">
        <f t="shared" si="0"/>
        <v>0</v>
      </c>
    </row>
    <row r="405" ht="13">
      <c r="E405" s="8">
        <f t="shared" si="0"/>
        <v>0</v>
      </c>
    </row>
    <row r="406" ht="13">
      <c r="E406" s="8">
        <f t="shared" si="0"/>
        <v>0</v>
      </c>
    </row>
    <row r="407" ht="13">
      <c r="E407" s="8">
        <f t="shared" si="0"/>
        <v>0</v>
      </c>
    </row>
    <row r="408" ht="13">
      <c r="E408" s="8">
        <f t="shared" si="0"/>
        <v>0</v>
      </c>
    </row>
    <row r="409" ht="13">
      <c r="E409" s="8">
        <f t="shared" si="0"/>
        <v>0</v>
      </c>
    </row>
    <row r="410" ht="13">
      <c r="E410" s="8">
        <f t="shared" si="0"/>
        <v>0</v>
      </c>
    </row>
    <row r="411" ht="13">
      <c r="E411" s="8">
        <f t="shared" si="0"/>
        <v>0</v>
      </c>
    </row>
    <row r="412" ht="13">
      <c r="E412" s="8">
        <f t="shared" si="0"/>
        <v>0</v>
      </c>
    </row>
    <row r="413" ht="13">
      <c r="E413" s="8">
        <f t="shared" si="0"/>
        <v>0</v>
      </c>
    </row>
    <row r="414" ht="13">
      <c r="E414" s="8">
        <f t="shared" si="0"/>
        <v>0</v>
      </c>
    </row>
    <row r="415" ht="13">
      <c r="E415" s="8">
        <f t="shared" si="0"/>
        <v>0</v>
      </c>
    </row>
    <row r="416" ht="13">
      <c r="E416" s="8">
        <f t="shared" si="0"/>
        <v>0</v>
      </c>
    </row>
    <row r="417" ht="13">
      <c r="E417" s="8">
        <f t="shared" si="0"/>
        <v>0</v>
      </c>
    </row>
    <row r="418" ht="13">
      <c r="E418" s="8">
        <f t="shared" si="0"/>
        <v>0</v>
      </c>
    </row>
    <row r="419" ht="13">
      <c r="E419" s="8">
        <f t="shared" si="0"/>
        <v>0</v>
      </c>
    </row>
    <row r="420" ht="13">
      <c r="E420" s="8">
        <f t="shared" si="0"/>
        <v>0</v>
      </c>
    </row>
    <row r="421" ht="13">
      <c r="E421" s="8">
        <f t="shared" si="0"/>
        <v>0</v>
      </c>
    </row>
    <row r="422" ht="13">
      <c r="E422" s="8">
        <f t="shared" si="0"/>
        <v>0</v>
      </c>
    </row>
    <row r="423" ht="13">
      <c r="E423" s="8">
        <f t="shared" si="0"/>
        <v>0</v>
      </c>
    </row>
    <row r="424" ht="13">
      <c r="E424" s="8">
        <f t="shared" si="0"/>
        <v>0</v>
      </c>
    </row>
    <row r="425" ht="13">
      <c r="E425" s="8">
        <f t="shared" si="0"/>
        <v>0</v>
      </c>
    </row>
    <row r="426" ht="13">
      <c r="E426" s="8">
        <f t="shared" si="0"/>
        <v>0</v>
      </c>
    </row>
    <row r="427" ht="13">
      <c r="E427" s="8">
        <f t="shared" si="0"/>
        <v>0</v>
      </c>
    </row>
    <row r="428" ht="13">
      <c r="E428" s="8">
        <f t="shared" si="0"/>
        <v>0</v>
      </c>
    </row>
    <row r="429" ht="13">
      <c r="E429" s="8">
        <f t="shared" si="0"/>
        <v>0</v>
      </c>
    </row>
    <row r="430" ht="13">
      <c r="E430" s="8">
        <f t="shared" si="0"/>
        <v>0</v>
      </c>
    </row>
    <row r="431" ht="13">
      <c r="E431" s="8">
        <f t="shared" si="0"/>
        <v>0</v>
      </c>
    </row>
    <row r="432" ht="13">
      <c r="E432" s="8">
        <f t="shared" si="0"/>
        <v>0</v>
      </c>
    </row>
    <row r="433" ht="13">
      <c r="E433" s="8">
        <f t="shared" si="0"/>
        <v>0</v>
      </c>
    </row>
    <row r="434" ht="13">
      <c r="E434" s="8">
        <f t="shared" si="0"/>
        <v>0</v>
      </c>
    </row>
    <row r="435" ht="13">
      <c r="E435" s="8">
        <f t="shared" si="0"/>
        <v>0</v>
      </c>
    </row>
    <row r="436" ht="13">
      <c r="E436" s="8">
        <f t="shared" si="0"/>
        <v>0</v>
      </c>
    </row>
    <row r="437" ht="13">
      <c r="E437" s="8">
        <f t="shared" si="0"/>
        <v>0</v>
      </c>
    </row>
    <row r="438" ht="13">
      <c r="E438" s="8">
        <f t="shared" si="0"/>
        <v>0</v>
      </c>
    </row>
    <row r="439" ht="13">
      <c r="E439" s="8">
        <f t="shared" si="0"/>
        <v>0</v>
      </c>
    </row>
    <row r="440" ht="13">
      <c r="E440" s="8">
        <f t="shared" si="0"/>
        <v>0</v>
      </c>
    </row>
    <row r="441" ht="13">
      <c r="E441" s="8">
        <f t="shared" si="0"/>
        <v>0</v>
      </c>
    </row>
    <row r="442" ht="13">
      <c r="E442" s="8">
        <f t="shared" si="0"/>
        <v>0</v>
      </c>
    </row>
    <row r="443" ht="13">
      <c r="E443" s="8">
        <f t="shared" si="0"/>
        <v>0</v>
      </c>
    </row>
    <row r="444" ht="13">
      <c r="E444" s="8">
        <f t="shared" si="0"/>
        <v>0</v>
      </c>
    </row>
    <row r="445" ht="13">
      <c r="E445" s="8">
        <f t="shared" si="0"/>
        <v>0</v>
      </c>
    </row>
    <row r="446" ht="13">
      <c r="E446" s="8">
        <f t="shared" si="0"/>
        <v>0</v>
      </c>
    </row>
    <row r="447" ht="13">
      <c r="E447" s="8">
        <f t="shared" si="0"/>
        <v>0</v>
      </c>
    </row>
    <row r="448" ht="13">
      <c r="E448" s="8">
        <f t="shared" si="0"/>
        <v>0</v>
      </c>
    </row>
    <row r="449" ht="13">
      <c r="E449" s="8">
        <f t="shared" si="0"/>
        <v>0</v>
      </c>
    </row>
    <row r="450" ht="13">
      <c r="E450" s="8">
        <f t="shared" si="0"/>
        <v>0</v>
      </c>
    </row>
    <row r="451" ht="13">
      <c r="E451" s="8">
        <f t="shared" si="0"/>
        <v>0</v>
      </c>
    </row>
    <row r="452" ht="13">
      <c r="E452" s="8">
        <f t="shared" si="0"/>
        <v>0</v>
      </c>
    </row>
    <row r="453" ht="13">
      <c r="E453" s="8">
        <f t="shared" si="0"/>
        <v>0</v>
      </c>
    </row>
    <row r="454" ht="13">
      <c r="E454" s="8">
        <f t="shared" si="0"/>
        <v>0</v>
      </c>
    </row>
    <row r="455" ht="13">
      <c r="E455" s="8">
        <f t="shared" si="0"/>
        <v>0</v>
      </c>
    </row>
    <row r="456" ht="13">
      <c r="E456" s="8">
        <f t="shared" si="0"/>
        <v>0</v>
      </c>
    </row>
    <row r="457" ht="13">
      <c r="E457" s="8">
        <f t="shared" si="0"/>
        <v>0</v>
      </c>
    </row>
    <row r="458" ht="13">
      <c r="E458" s="8">
        <f t="shared" si="0"/>
        <v>0</v>
      </c>
    </row>
    <row r="459" ht="13">
      <c r="E459" s="8">
        <f t="shared" si="0"/>
        <v>0</v>
      </c>
    </row>
    <row r="460" ht="13">
      <c r="E460" s="8">
        <f t="shared" si="0"/>
        <v>0</v>
      </c>
    </row>
    <row r="461" ht="13">
      <c r="E461" s="8">
        <f t="shared" si="0"/>
        <v>0</v>
      </c>
    </row>
    <row r="462" ht="13">
      <c r="E462" s="8">
        <f t="shared" si="0"/>
        <v>0</v>
      </c>
    </row>
    <row r="463" ht="13">
      <c r="E463" s="8">
        <f t="shared" si="0"/>
        <v>0</v>
      </c>
    </row>
    <row r="464" ht="13">
      <c r="E464" s="8">
        <f t="shared" si="0"/>
        <v>0</v>
      </c>
    </row>
    <row r="465" ht="13">
      <c r="E465" s="8">
        <f t="shared" si="0"/>
        <v>0</v>
      </c>
    </row>
    <row r="466" ht="13">
      <c r="E466" s="8">
        <f t="shared" si="0"/>
        <v>0</v>
      </c>
    </row>
    <row r="467" ht="13">
      <c r="E467" s="8">
        <f t="shared" si="0"/>
        <v>0</v>
      </c>
    </row>
    <row r="468" ht="13">
      <c r="E468" s="8">
        <f t="shared" si="0"/>
        <v>0</v>
      </c>
    </row>
    <row r="469" ht="13">
      <c r="E469" s="8">
        <f t="shared" si="0"/>
        <v>0</v>
      </c>
    </row>
    <row r="470" ht="13">
      <c r="E470" s="8">
        <f t="shared" si="0"/>
        <v>0</v>
      </c>
    </row>
    <row r="471" ht="13">
      <c r="E471" s="8">
        <f t="shared" si="0"/>
        <v>0</v>
      </c>
    </row>
    <row r="472" ht="13">
      <c r="E472" s="8">
        <f t="shared" si="0"/>
        <v>0</v>
      </c>
    </row>
    <row r="473" ht="13">
      <c r="E473" s="8">
        <f t="shared" si="0"/>
        <v>0</v>
      </c>
    </row>
    <row r="474" ht="13">
      <c r="E474" s="8">
        <f t="shared" si="0"/>
        <v>0</v>
      </c>
    </row>
    <row r="475" ht="13">
      <c r="E475" s="8">
        <f t="shared" si="0"/>
        <v>0</v>
      </c>
    </row>
    <row r="476" ht="13">
      <c r="E476" s="8">
        <f t="shared" si="0"/>
        <v>0</v>
      </c>
    </row>
    <row r="477" ht="13">
      <c r="E477" s="8">
        <f t="shared" si="0"/>
        <v>0</v>
      </c>
    </row>
    <row r="478" ht="13">
      <c r="E478" s="8">
        <f t="shared" si="0"/>
        <v>0</v>
      </c>
    </row>
    <row r="479" ht="13">
      <c r="E479" s="8">
        <f t="shared" si="0"/>
        <v>0</v>
      </c>
    </row>
    <row r="480" ht="13">
      <c r="E480" s="8">
        <f t="shared" si="0"/>
        <v>0</v>
      </c>
    </row>
    <row r="481" ht="13">
      <c r="E481" s="8">
        <f t="shared" si="0"/>
        <v>0</v>
      </c>
    </row>
    <row r="482" ht="13">
      <c r="E482" s="8">
        <f t="shared" si="0"/>
        <v>0</v>
      </c>
    </row>
    <row r="483" ht="13">
      <c r="E483" s="8">
        <f t="shared" si="0"/>
        <v>0</v>
      </c>
    </row>
    <row r="484" ht="13">
      <c r="E484" s="8">
        <f t="shared" si="0"/>
        <v>0</v>
      </c>
    </row>
    <row r="485" ht="13">
      <c r="E485" s="8">
        <f t="shared" si="0"/>
        <v>0</v>
      </c>
    </row>
    <row r="486" ht="13">
      <c r="E486" s="8">
        <f t="shared" si="0"/>
        <v>0</v>
      </c>
    </row>
    <row r="487" ht="13">
      <c r="E487" s="8">
        <f t="shared" si="0"/>
        <v>0</v>
      </c>
    </row>
    <row r="488" ht="13">
      <c r="E488" s="8">
        <f t="shared" si="0"/>
        <v>0</v>
      </c>
    </row>
    <row r="489" ht="13">
      <c r="E489" s="8">
        <f t="shared" si="0"/>
        <v>0</v>
      </c>
    </row>
    <row r="490" ht="13">
      <c r="E490" s="8">
        <f t="shared" si="0"/>
        <v>0</v>
      </c>
    </row>
    <row r="491" ht="13">
      <c r="E491" s="8">
        <f t="shared" si="0"/>
        <v>0</v>
      </c>
    </row>
    <row r="492" ht="13">
      <c r="E492" s="8">
        <f t="shared" si="0"/>
        <v>0</v>
      </c>
    </row>
    <row r="493" ht="13">
      <c r="E493" s="8">
        <f t="shared" si="0"/>
        <v>0</v>
      </c>
    </row>
    <row r="494" ht="13">
      <c r="E494" s="8">
        <f t="shared" si="0"/>
        <v>0</v>
      </c>
    </row>
    <row r="495" ht="13">
      <c r="E495" s="8">
        <f t="shared" si="0"/>
        <v>0</v>
      </c>
    </row>
    <row r="496" ht="13">
      <c r="E496" s="8">
        <f t="shared" si="0"/>
        <v>0</v>
      </c>
    </row>
    <row r="497" ht="13">
      <c r="E497" s="8">
        <f t="shared" si="0"/>
        <v>0</v>
      </c>
    </row>
    <row r="498" ht="13">
      <c r="E498" s="8">
        <f t="shared" si="0"/>
        <v>0</v>
      </c>
    </row>
    <row r="499" ht="13">
      <c r="E499" s="8">
        <f t="shared" si="0"/>
        <v>0</v>
      </c>
    </row>
    <row r="500" ht="13">
      <c r="E500" s="8">
        <f t="shared" si="0"/>
        <v>0</v>
      </c>
    </row>
    <row r="501" ht="13">
      <c r="E501" s="8">
        <f t="shared" si="0"/>
        <v>0</v>
      </c>
    </row>
    <row r="502" ht="13">
      <c r="E502" s="8">
        <f t="shared" si="0"/>
        <v>0</v>
      </c>
    </row>
    <row r="503" ht="13">
      <c r="E503" s="8">
        <f t="shared" si="0"/>
        <v>0</v>
      </c>
    </row>
    <row r="504" ht="13">
      <c r="E504" s="8">
        <f t="shared" si="0"/>
        <v>0</v>
      </c>
    </row>
    <row r="505" ht="13">
      <c r="E505" s="8">
        <f t="shared" si="0"/>
        <v>0</v>
      </c>
    </row>
    <row r="506" ht="13">
      <c r="E506" s="8">
        <f t="shared" si="0"/>
        <v>0</v>
      </c>
    </row>
    <row r="507" ht="13">
      <c r="E507" s="8">
        <f t="shared" si="0"/>
        <v>0</v>
      </c>
    </row>
    <row r="508" ht="13">
      <c r="E508" s="8">
        <f t="shared" si="0"/>
        <v>0</v>
      </c>
    </row>
    <row r="509" ht="13">
      <c r="E509" s="8">
        <f t="shared" si="0"/>
        <v>0</v>
      </c>
    </row>
    <row r="510" ht="13">
      <c r="E510" s="8">
        <f t="shared" si="0"/>
        <v>0</v>
      </c>
    </row>
    <row r="511" ht="13">
      <c r="E511" s="8">
        <f t="shared" si="0"/>
        <v>0</v>
      </c>
    </row>
    <row r="512" ht="13">
      <c r="E512" s="8">
        <f t="shared" si="0"/>
        <v>0</v>
      </c>
    </row>
    <row r="513" ht="13">
      <c r="E513" s="8">
        <f t="shared" si="0"/>
        <v>0</v>
      </c>
    </row>
    <row r="514" ht="13">
      <c r="E514" s="8">
        <f t="shared" si="0"/>
        <v>0</v>
      </c>
    </row>
    <row r="515" ht="13">
      <c r="E515" s="8">
        <f t="shared" si="0"/>
        <v>0</v>
      </c>
    </row>
    <row r="516" ht="13">
      <c r="E516" s="8">
        <f t="shared" si="0"/>
        <v>0</v>
      </c>
    </row>
    <row r="517" ht="13">
      <c r="E517" s="8">
        <f t="shared" si="0"/>
        <v>0</v>
      </c>
    </row>
    <row r="518" ht="13">
      <c r="E518" s="8">
        <f t="shared" si="0"/>
        <v>0</v>
      </c>
    </row>
    <row r="519" ht="13">
      <c r="E519" s="8">
        <f t="shared" si="0"/>
        <v>0</v>
      </c>
    </row>
    <row r="520" ht="13">
      <c r="E520" s="8">
        <f t="shared" si="0"/>
        <v>0</v>
      </c>
    </row>
    <row r="521" ht="13">
      <c r="E521" s="8">
        <f t="shared" si="0"/>
        <v>0</v>
      </c>
    </row>
    <row r="522" ht="13">
      <c r="E522" s="8">
        <f t="shared" si="0"/>
        <v>0</v>
      </c>
    </row>
    <row r="523" ht="13">
      <c r="E523" s="8">
        <f t="shared" si="0"/>
        <v>0</v>
      </c>
    </row>
    <row r="524" ht="13">
      <c r="E524" s="8">
        <f t="shared" si="0"/>
        <v>0</v>
      </c>
    </row>
    <row r="525" ht="13">
      <c r="E525" s="8">
        <f t="shared" si="0"/>
        <v>0</v>
      </c>
    </row>
    <row r="526" ht="13">
      <c r="E526" s="8">
        <f t="shared" si="0"/>
        <v>0</v>
      </c>
    </row>
    <row r="527" ht="13">
      <c r="E527" s="8">
        <f t="shared" si="0"/>
        <v>0</v>
      </c>
    </row>
    <row r="528" ht="13">
      <c r="E528" s="8">
        <f t="shared" si="0"/>
        <v>0</v>
      </c>
    </row>
    <row r="529" ht="13">
      <c r="E529" s="8">
        <f t="shared" si="0"/>
        <v>0</v>
      </c>
    </row>
    <row r="530" ht="13">
      <c r="E530" s="8">
        <f t="shared" si="0"/>
        <v>0</v>
      </c>
    </row>
    <row r="531" ht="13">
      <c r="E531" s="8">
        <f t="shared" si="0"/>
        <v>0</v>
      </c>
    </row>
    <row r="532" ht="13">
      <c r="E532" s="8">
        <f t="shared" si="0"/>
        <v>0</v>
      </c>
    </row>
    <row r="533" ht="13">
      <c r="E533" s="8">
        <f t="shared" si="0"/>
        <v>0</v>
      </c>
    </row>
    <row r="534" ht="13">
      <c r="E534" s="8">
        <f t="shared" si="0"/>
        <v>0</v>
      </c>
    </row>
    <row r="535" ht="13">
      <c r="E535" s="8">
        <f t="shared" si="0"/>
        <v>0</v>
      </c>
    </row>
    <row r="536" ht="13">
      <c r="E536" s="8">
        <f t="shared" si="0"/>
        <v>0</v>
      </c>
    </row>
    <row r="537" ht="13">
      <c r="E537" s="8">
        <f t="shared" si="0"/>
        <v>0</v>
      </c>
    </row>
    <row r="538" ht="13">
      <c r="E538" s="8">
        <f t="shared" si="0"/>
        <v>0</v>
      </c>
    </row>
    <row r="539" ht="13">
      <c r="E539" s="8">
        <f t="shared" si="0"/>
        <v>0</v>
      </c>
    </row>
    <row r="540" ht="13">
      <c r="E540" s="8">
        <f t="shared" si="0"/>
        <v>0</v>
      </c>
    </row>
    <row r="541" ht="13">
      <c r="E541" s="8">
        <f t="shared" si="0"/>
        <v>0</v>
      </c>
    </row>
    <row r="542" ht="13">
      <c r="E542" s="8">
        <f t="shared" si="0"/>
        <v>0</v>
      </c>
    </row>
    <row r="543" ht="13">
      <c r="E543" s="8">
        <f t="shared" si="0"/>
        <v>0</v>
      </c>
    </row>
    <row r="544" ht="13">
      <c r="E544" s="8">
        <f t="shared" si="0"/>
        <v>0</v>
      </c>
    </row>
    <row r="545" ht="13">
      <c r="E545" s="8">
        <f t="shared" si="0"/>
        <v>0</v>
      </c>
    </row>
    <row r="546" ht="13">
      <c r="E546" s="8">
        <f t="shared" si="0"/>
        <v>0</v>
      </c>
    </row>
    <row r="547" ht="13">
      <c r="E547" s="8">
        <f t="shared" si="0"/>
        <v>0</v>
      </c>
    </row>
    <row r="548" ht="13">
      <c r="E548" s="8">
        <f t="shared" si="0"/>
        <v>0</v>
      </c>
    </row>
    <row r="549" ht="13">
      <c r="E549" s="8">
        <f t="shared" si="0"/>
        <v>0</v>
      </c>
    </row>
    <row r="550" ht="13">
      <c r="E550" s="8">
        <f t="shared" si="0"/>
        <v>0</v>
      </c>
    </row>
    <row r="551" ht="13">
      <c r="E551" s="8">
        <f t="shared" si="0"/>
        <v>0</v>
      </c>
    </row>
    <row r="552" ht="13">
      <c r="E552" s="8">
        <f t="shared" si="0"/>
        <v>0</v>
      </c>
    </row>
    <row r="553" ht="13">
      <c r="E553" s="8">
        <f t="shared" si="0"/>
        <v>0</v>
      </c>
    </row>
    <row r="554" ht="13">
      <c r="E554" s="8">
        <f t="shared" si="0"/>
        <v>0</v>
      </c>
    </row>
    <row r="555" ht="13">
      <c r="E555" s="8">
        <f t="shared" si="0"/>
        <v>0</v>
      </c>
    </row>
    <row r="556" ht="13">
      <c r="E556" s="8">
        <f t="shared" si="0"/>
        <v>0</v>
      </c>
    </row>
    <row r="557" ht="13">
      <c r="E557" s="8">
        <f t="shared" si="0"/>
        <v>0</v>
      </c>
    </row>
    <row r="558" ht="13">
      <c r="E558" s="8">
        <f t="shared" si="0"/>
        <v>0</v>
      </c>
    </row>
    <row r="559" ht="13">
      <c r="E559" s="8">
        <f t="shared" si="0"/>
        <v>0</v>
      </c>
    </row>
    <row r="560" ht="13">
      <c r="E560" s="8">
        <f t="shared" si="0"/>
        <v>0</v>
      </c>
    </row>
    <row r="561" ht="13">
      <c r="E561" s="8">
        <f t="shared" si="0"/>
        <v>0</v>
      </c>
    </row>
    <row r="562" ht="13">
      <c r="E562" s="8">
        <f t="shared" si="0"/>
        <v>0</v>
      </c>
    </row>
    <row r="563" ht="13">
      <c r="E563" s="8">
        <f t="shared" si="0"/>
        <v>0</v>
      </c>
    </row>
    <row r="564" ht="13">
      <c r="E564" s="8">
        <f t="shared" si="0"/>
        <v>0</v>
      </c>
    </row>
    <row r="565" ht="13">
      <c r="E565" s="8">
        <f t="shared" si="0"/>
        <v>0</v>
      </c>
    </row>
    <row r="566" ht="13">
      <c r="E566" s="8">
        <f t="shared" si="0"/>
        <v>0</v>
      </c>
    </row>
    <row r="567" ht="13">
      <c r="E567" s="8">
        <f t="shared" si="0"/>
        <v>0</v>
      </c>
    </row>
    <row r="568" ht="13">
      <c r="E568" s="8">
        <f t="shared" si="0"/>
        <v>0</v>
      </c>
    </row>
    <row r="569" ht="13">
      <c r="E569" s="8">
        <f t="shared" si="0"/>
        <v>0</v>
      </c>
    </row>
    <row r="570" ht="13">
      <c r="E570" s="8">
        <f t="shared" si="0"/>
        <v>0</v>
      </c>
    </row>
    <row r="571" ht="13">
      <c r="E571" s="8">
        <f t="shared" si="0"/>
        <v>0</v>
      </c>
    </row>
    <row r="572" ht="13">
      <c r="E572" s="8">
        <f t="shared" si="0"/>
        <v>0</v>
      </c>
    </row>
    <row r="573" ht="13">
      <c r="E573" s="8">
        <f t="shared" si="0"/>
        <v>0</v>
      </c>
    </row>
    <row r="574" ht="13">
      <c r="E574" s="8">
        <f t="shared" si="0"/>
        <v>0</v>
      </c>
    </row>
    <row r="575" ht="13">
      <c r="E575" s="8">
        <f t="shared" si="0"/>
        <v>0</v>
      </c>
    </row>
    <row r="576" ht="13">
      <c r="E576" s="8">
        <f t="shared" si="0"/>
        <v>0</v>
      </c>
    </row>
    <row r="577" ht="13">
      <c r="E577" s="8">
        <f t="shared" si="0"/>
        <v>0</v>
      </c>
    </row>
    <row r="578" ht="13">
      <c r="E578" s="8">
        <f t="shared" si="0"/>
        <v>0</v>
      </c>
    </row>
    <row r="579" ht="13">
      <c r="E579" s="8">
        <f t="shared" si="0"/>
        <v>0</v>
      </c>
    </row>
    <row r="580" ht="13">
      <c r="E580" s="8">
        <f t="shared" si="0"/>
        <v>0</v>
      </c>
    </row>
    <row r="581" ht="13">
      <c r="E581" s="8">
        <f t="shared" si="0"/>
        <v>0</v>
      </c>
    </row>
    <row r="582" ht="13">
      <c r="E582" s="8">
        <f t="shared" si="0"/>
        <v>0</v>
      </c>
    </row>
    <row r="583" ht="13">
      <c r="E583" s="8">
        <f t="shared" si="0"/>
        <v>0</v>
      </c>
    </row>
    <row r="584" ht="13">
      <c r="E584" s="8">
        <f t="shared" si="0"/>
        <v>0</v>
      </c>
    </row>
    <row r="585" ht="13">
      <c r="E585" s="8">
        <f t="shared" si="0"/>
        <v>0</v>
      </c>
    </row>
    <row r="586" ht="13">
      <c r="E586" s="8">
        <f t="shared" si="0"/>
        <v>0</v>
      </c>
    </row>
    <row r="587" ht="13">
      <c r="E587" s="8">
        <f t="shared" si="0"/>
        <v>0</v>
      </c>
    </row>
    <row r="588" ht="13">
      <c r="E588" s="8">
        <f t="shared" si="0"/>
        <v>0</v>
      </c>
    </row>
    <row r="589" ht="13">
      <c r="E589" s="8">
        <f t="shared" si="0"/>
        <v>0</v>
      </c>
    </row>
    <row r="590" ht="13">
      <c r="E590" s="8">
        <f t="shared" si="0"/>
        <v>0</v>
      </c>
    </row>
    <row r="591" ht="13">
      <c r="E591" s="8">
        <f t="shared" si="0"/>
        <v>0</v>
      </c>
    </row>
    <row r="592" ht="13">
      <c r="E592" s="8">
        <f t="shared" si="0"/>
        <v>0</v>
      </c>
    </row>
    <row r="593" ht="13">
      <c r="E593" s="8">
        <f t="shared" si="0"/>
        <v>0</v>
      </c>
    </row>
    <row r="594" ht="13">
      <c r="E594" s="8">
        <f t="shared" si="0"/>
        <v>0</v>
      </c>
    </row>
    <row r="595" ht="13">
      <c r="E595" s="8">
        <f t="shared" si="0"/>
        <v>0</v>
      </c>
    </row>
    <row r="596" ht="13">
      <c r="E596" s="8">
        <f t="shared" si="0"/>
        <v>0</v>
      </c>
    </row>
    <row r="597" ht="13">
      <c r="E597" s="8">
        <f t="shared" si="0"/>
        <v>0</v>
      </c>
    </row>
    <row r="598" ht="13">
      <c r="E598" s="8">
        <f t="shared" si="0"/>
        <v>0</v>
      </c>
    </row>
    <row r="599" ht="13">
      <c r="E599" s="8">
        <f t="shared" si="0"/>
        <v>0</v>
      </c>
    </row>
    <row r="600" ht="13">
      <c r="E600" s="8">
        <f t="shared" si="0"/>
        <v>0</v>
      </c>
    </row>
    <row r="601" ht="13">
      <c r="E601" s="8">
        <f t="shared" si="0"/>
        <v>0</v>
      </c>
    </row>
    <row r="602" ht="13">
      <c r="E602" s="8">
        <f t="shared" si="0"/>
        <v>0</v>
      </c>
    </row>
    <row r="603" ht="13">
      <c r="E603" s="8">
        <f t="shared" si="0"/>
        <v>0</v>
      </c>
    </row>
    <row r="604" ht="13">
      <c r="E604" s="8">
        <f t="shared" si="0"/>
        <v>0</v>
      </c>
    </row>
    <row r="605" ht="13">
      <c r="E605" s="8">
        <f t="shared" si="0"/>
        <v>0</v>
      </c>
    </row>
    <row r="606" ht="13">
      <c r="E606" s="8">
        <f t="shared" si="0"/>
        <v>0</v>
      </c>
    </row>
    <row r="607" ht="13">
      <c r="E607" s="8">
        <f t="shared" si="0"/>
        <v>0</v>
      </c>
    </row>
    <row r="608" ht="13">
      <c r="E608" s="8">
        <f t="shared" si="0"/>
        <v>0</v>
      </c>
    </row>
    <row r="609" ht="13">
      <c r="E609" s="8">
        <f t="shared" si="0"/>
        <v>0</v>
      </c>
    </row>
    <row r="610" ht="13">
      <c r="E610" s="8">
        <f t="shared" si="0"/>
        <v>0</v>
      </c>
    </row>
    <row r="611" ht="13">
      <c r="E611" s="8">
        <f t="shared" si="0"/>
        <v>0</v>
      </c>
    </row>
    <row r="612" ht="13">
      <c r="E612" s="8">
        <f t="shared" si="0"/>
        <v>0</v>
      </c>
    </row>
    <row r="613" ht="13">
      <c r="E613" s="8">
        <f t="shared" si="0"/>
        <v>0</v>
      </c>
    </row>
    <row r="614" ht="13">
      <c r="E614" s="8">
        <f t="shared" si="0"/>
        <v>0</v>
      </c>
    </row>
    <row r="615" ht="13">
      <c r="E615" s="8">
        <f t="shared" si="0"/>
        <v>0</v>
      </c>
    </row>
    <row r="616" ht="13">
      <c r="E616" s="8">
        <f t="shared" si="0"/>
        <v>0</v>
      </c>
    </row>
    <row r="617" ht="13">
      <c r="E617" s="8">
        <f t="shared" si="0"/>
        <v>0</v>
      </c>
    </row>
    <row r="618" ht="13">
      <c r="E618" s="8">
        <f t="shared" si="0"/>
        <v>0</v>
      </c>
    </row>
    <row r="619" ht="13">
      <c r="E619" s="8">
        <f t="shared" si="0"/>
        <v>0</v>
      </c>
    </row>
    <row r="620" ht="13">
      <c r="E620" s="8">
        <f t="shared" si="0"/>
        <v>0</v>
      </c>
    </row>
    <row r="621" ht="13">
      <c r="E621" s="8">
        <f t="shared" si="0"/>
        <v>0</v>
      </c>
    </row>
    <row r="622" ht="13">
      <c r="E622" s="8">
        <f t="shared" si="0"/>
        <v>0</v>
      </c>
    </row>
    <row r="623" ht="13">
      <c r="E623" s="8">
        <f t="shared" si="0"/>
        <v>0</v>
      </c>
    </row>
    <row r="624" ht="13">
      <c r="E624" s="8">
        <f t="shared" si="0"/>
        <v>0</v>
      </c>
    </row>
    <row r="625" ht="13">
      <c r="E625" s="8">
        <f t="shared" si="0"/>
        <v>0</v>
      </c>
    </row>
    <row r="626" ht="13">
      <c r="E626" s="8">
        <f t="shared" si="0"/>
        <v>0</v>
      </c>
    </row>
    <row r="627" ht="13">
      <c r="E627" s="8">
        <f t="shared" si="0"/>
        <v>0</v>
      </c>
    </row>
    <row r="628" ht="13">
      <c r="E628" s="8">
        <f t="shared" si="0"/>
        <v>0</v>
      </c>
    </row>
    <row r="629" ht="13">
      <c r="E629" s="8">
        <f t="shared" si="0"/>
        <v>0</v>
      </c>
    </row>
    <row r="630" ht="13">
      <c r="E630" s="8">
        <f t="shared" si="0"/>
        <v>0</v>
      </c>
    </row>
    <row r="631" ht="13">
      <c r="E631" s="8">
        <f t="shared" si="0"/>
        <v>0</v>
      </c>
    </row>
    <row r="632" ht="13">
      <c r="E632" s="8">
        <f t="shared" si="0"/>
        <v>0</v>
      </c>
    </row>
    <row r="633" ht="13">
      <c r="E633" s="8">
        <f t="shared" si="0"/>
        <v>0</v>
      </c>
    </row>
    <row r="634" ht="13">
      <c r="E634" s="8">
        <f t="shared" si="0"/>
        <v>0</v>
      </c>
    </row>
    <row r="635" ht="13">
      <c r="E635" s="8">
        <f t="shared" si="0"/>
        <v>0</v>
      </c>
    </row>
    <row r="636" ht="13">
      <c r="E636" s="8">
        <f t="shared" si="0"/>
        <v>0</v>
      </c>
    </row>
    <row r="637" ht="13">
      <c r="E637" s="8">
        <f t="shared" si="0"/>
        <v>0</v>
      </c>
    </row>
    <row r="638" ht="13">
      <c r="E638" s="8">
        <f t="shared" si="0"/>
        <v>0</v>
      </c>
    </row>
    <row r="639" ht="13">
      <c r="E639" s="8">
        <f t="shared" si="0"/>
        <v>0</v>
      </c>
    </row>
    <row r="640" ht="13">
      <c r="E640" s="8">
        <f t="shared" si="0"/>
        <v>0</v>
      </c>
    </row>
    <row r="641" ht="13">
      <c r="E641" s="8">
        <f t="shared" si="0"/>
        <v>0</v>
      </c>
    </row>
    <row r="642" ht="13">
      <c r="E642" s="8">
        <f t="shared" si="0"/>
        <v>0</v>
      </c>
    </row>
    <row r="643" ht="13">
      <c r="E643" s="8">
        <f t="shared" si="0"/>
        <v>0</v>
      </c>
    </row>
    <row r="644" ht="13">
      <c r="E644" s="8">
        <f t="shared" si="0"/>
        <v>0</v>
      </c>
    </row>
    <row r="645" ht="13">
      <c r="E645" s="8">
        <f t="shared" si="0"/>
        <v>0</v>
      </c>
    </row>
    <row r="646" ht="13">
      <c r="E646" s="8">
        <f t="shared" si="0"/>
        <v>0</v>
      </c>
    </row>
    <row r="647" ht="13">
      <c r="E647" s="8">
        <f t="shared" si="0"/>
        <v>0</v>
      </c>
    </row>
    <row r="648" ht="13">
      <c r="E648" s="8">
        <f t="shared" si="0"/>
        <v>0</v>
      </c>
    </row>
    <row r="649" ht="13">
      <c r="E649" s="8">
        <f t="shared" si="0"/>
        <v>0</v>
      </c>
    </row>
    <row r="650" ht="13">
      <c r="E650" s="8">
        <f t="shared" si="0"/>
        <v>0</v>
      </c>
    </row>
    <row r="651" ht="13">
      <c r="E651" s="8">
        <f t="shared" si="0"/>
        <v>0</v>
      </c>
    </row>
    <row r="652" ht="13">
      <c r="E652" s="8">
        <f t="shared" si="0"/>
        <v>0</v>
      </c>
    </row>
    <row r="653" ht="13">
      <c r="E653" s="8">
        <f t="shared" si="0"/>
        <v>0</v>
      </c>
    </row>
    <row r="654" ht="13">
      <c r="E654" s="8">
        <f t="shared" si="0"/>
        <v>0</v>
      </c>
    </row>
    <row r="655" ht="13">
      <c r="E655" s="8">
        <f t="shared" si="0"/>
        <v>0</v>
      </c>
    </row>
    <row r="656" ht="13">
      <c r="E656" s="8">
        <f t="shared" si="0"/>
        <v>0</v>
      </c>
    </row>
    <row r="657" ht="13">
      <c r="E657" s="8">
        <f t="shared" si="0"/>
        <v>0</v>
      </c>
    </row>
    <row r="658" ht="13">
      <c r="E658" s="8">
        <f t="shared" si="0"/>
        <v>0</v>
      </c>
    </row>
    <row r="659" ht="13">
      <c r="E659" s="8">
        <f t="shared" si="0"/>
        <v>0</v>
      </c>
    </row>
    <row r="660" ht="13">
      <c r="E660" s="8">
        <f t="shared" si="0"/>
        <v>0</v>
      </c>
    </row>
    <row r="661" ht="13">
      <c r="E661" s="8">
        <f t="shared" si="0"/>
        <v>0</v>
      </c>
    </row>
    <row r="662" ht="13">
      <c r="E662" s="8">
        <f t="shared" si="0"/>
        <v>0</v>
      </c>
    </row>
    <row r="663" ht="13">
      <c r="E663" s="8">
        <f t="shared" si="0"/>
        <v>0</v>
      </c>
    </row>
    <row r="664" ht="13">
      <c r="E664" s="8">
        <f t="shared" si="0"/>
        <v>0</v>
      </c>
    </row>
    <row r="665" ht="13">
      <c r="E665" s="8">
        <f t="shared" si="0"/>
        <v>0</v>
      </c>
    </row>
    <row r="666" ht="13">
      <c r="E666" s="8">
        <f t="shared" si="0"/>
        <v>0</v>
      </c>
    </row>
    <row r="667" ht="13">
      <c r="E667" s="8">
        <f t="shared" si="0"/>
        <v>0</v>
      </c>
    </row>
    <row r="668" ht="13">
      <c r="E668" s="8">
        <f t="shared" si="0"/>
        <v>0</v>
      </c>
    </row>
    <row r="669" ht="13">
      <c r="E669" s="8">
        <f t="shared" si="0"/>
        <v>0</v>
      </c>
    </row>
    <row r="670" ht="13">
      <c r="E670" s="8">
        <f t="shared" si="0"/>
        <v>0</v>
      </c>
    </row>
    <row r="671" ht="13">
      <c r="E671" s="8">
        <f t="shared" si="0"/>
        <v>0</v>
      </c>
    </row>
    <row r="672" ht="13">
      <c r="E672" s="8">
        <f t="shared" si="0"/>
        <v>0</v>
      </c>
    </row>
    <row r="673" ht="13">
      <c r="E673" s="8">
        <f t="shared" si="0"/>
        <v>0</v>
      </c>
    </row>
    <row r="674" ht="13">
      <c r="E674" s="8">
        <f t="shared" si="0"/>
        <v>0</v>
      </c>
    </row>
    <row r="675" ht="13">
      <c r="E675" s="8">
        <f t="shared" si="0"/>
        <v>0</v>
      </c>
    </row>
    <row r="676" ht="13">
      <c r="E676" s="8">
        <f t="shared" si="0"/>
        <v>0</v>
      </c>
    </row>
    <row r="677" ht="13">
      <c r="E677" s="8">
        <f t="shared" si="0"/>
        <v>0</v>
      </c>
    </row>
    <row r="678" ht="13">
      <c r="E678" s="8">
        <f t="shared" si="0"/>
        <v>0</v>
      </c>
    </row>
    <row r="679" ht="13">
      <c r="E679" s="8">
        <f t="shared" si="0"/>
        <v>0</v>
      </c>
    </row>
    <row r="680" ht="13">
      <c r="E680" s="8">
        <f t="shared" si="0"/>
        <v>0</v>
      </c>
    </row>
    <row r="681" ht="13">
      <c r="E681" s="8">
        <f t="shared" si="0"/>
        <v>0</v>
      </c>
    </row>
    <row r="682" ht="13">
      <c r="E682" s="8">
        <f t="shared" si="0"/>
        <v>0</v>
      </c>
    </row>
    <row r="683" ht="13">
      <c r="E683" s="8">
        <f t="shared" si="0"/>
        <v>0</v>
      </c>
    </row>
    <row r="684" ht="13">
      <c r="E684" s="8">
        <f t="shared" si="0"/>
        <v>0</v>
      </c>
    </row>
    <row r="685" ht="13">
      <c r="E685" s="8">
        <f t="shared" si="0"/>
        <v>0</v>
      </c>
    </row>
    <row r="686" ht="13">
      <c r="E686" s="8">
        <f t="shared" si="0"/>
        <v>0</v>
      </c>
    </row>
    <row r="687" ht="13">
      <c r="E687" s="8">
        <f t="shared" si="0"/>
        <v>0</v>
      </c>
    </row>
    <row r="688" ht="13">
      <c r="E688" s="8">
        <f t="shared" si="0"/>
        <v>0</v>
      </c>
    </row>
    <row r="689" ht="13">
      <c r="E689" s="8">
        <f t="shared" si="0"/>
        <v>0</v>
      </c>
    </row>
    <row r="690" ht="13">
      <c r="E690" s="8">
        <f t="shared" si="0"/>
        <v>0</v>
      </c>
    </row>
    <row r="691" ht="13">
      <c r="E691" s="8">
        <f t="shared" si="0"/>
        <v>0</v>
      </c>
    </row>
    <row r="692" ht="13">
      <c r="E692" s="8">
        <f t="shared" si="0"/>
        <v>0</v>
      </c>
    </row>
    <row r="693" ht="13">
      <c r="E693" s="8">
        <f t="shared" si="0"/>
        <v>0</v>
      </c>
    </row>
    <row r="694" ht="13">
      <c r="E694" s="8">
        <f t="shared" si="0"/>
        <v>0</v>
      </c>
    </row>
    <row r="695" ht="13">
      <c r="E695" s="8">
        <f t="shared" si="0"/>
        <v>0</v>
      </c>
    </row>
    <row r="696" ht="13">
      <c r="E696" s="8">
        <f t="shared" si="0"/>
        <v>0</v>
      </c>
    </row>
    <row r="697" ht="13">
      <c r="E697" s="8">
        <f t="shared" si="0"/>
        <v>0</v>
      </c>
    </row>
    <row r="698" ht="13">
      <c r="E698" s="8">
        <f t="shared" si="0"/>
        <v>0</v>
      </c>
    </row>
    <row r="699" ht="13">
      <c r="E699" s="8">
        <f t="shared" si="0"/>
        <v>0</v>
      </c>
    </row>
    <row r="700" ht="13">
      <c r="E700" s="8">
        <f t="shared" si="0"/>
        <v>0</v>
      </c>
    </row>
    <row r="701" ht="13">
      <c r="E701" s="8">
        <f t="shared" si="0"/>
        <v>0</v>
      </c>
    </row>
    <row r="702" ht="13">
      <c r="E702" s="8">
        <f t="shared" si="0"/>
        <v>0</v>
      </c>
    </row>
    <row r="703" ht="13">
      <c r="E703" s="8">
        <f t="shared" si="0"/>
        <v>0</v>
      </c>
    </row>
    <row r="704" ht="13">
      <c r="E704" s="8">
        <f t="shared" si="0"/>
        <v>0</v>
      </c>
    </row>
    <row r="705" ht="13">
      <c r="E705" s="8">
        <f t="shared" si="0"/>
        <v>0</v>
      </c>
    </row>
    <row r="706" ht="13">
      <c r="E706" s="8">
        <f t="shared" si="0"/>
        <v>0</v>
      </c>
    </row>
    <row r="707" ht="13">
      <c r="E707" s="8">
        <f t="shared" si="0"/>
        <v>0</v>
      </c>
    </row>
    <row r="708" ht="13">
      <c r="E708" s="8">
        <f t="shared" si="0"/>
        <v>0</v>
      </c>
    </row>
    <row r="709" ht="13">
      <c r="E709" s="8">
        <f t="shared" si="0"/>
        <v>0</v>
      </c>
    </row>
    <row r="710" ht="13">
      <c r="E710" s="8">
        <f t="shared" si="0"/>
        <v>0</v>
      </c>
    </row>
    <row r="711" ht="13">
      <c r="E711" s="8">
        <f t="shared" si="0"/>
        <v>0</v>
      </c>
    </row>
    <row r="712" ht="13">
      <c r="E712" s="8">
        <f t="shared" si="0"/>
        <v>0</v>
      </c>
    </row>
    <row r="713" ht="13">
      <c r="E713" s="8">
        <f t="shared" si="0"/>
        <v>0</v>
      </c>
    </row>
    <row r="714" ht="13">
      <c r="E714" s="8">
        <f t="shared" si="0"/>
        <v>0</v>
      </c>
    </row>
    <row r="715" ht="13">
      <c r="E715" s="8">
        <f t="shared" si="0"/>
        <v>0</v>
      </c>
    </row>
    <row r="716" ht="13">
      <c r="E716" s="8">
        <f t="shared" si="0"/>
        <v>0</v>
      </c>
    </row>
    <row r="717" ht="13">
      <c r="E717" s="8">
        <f t="shared" si="0"/>
        <v>0</v>
      </c>
    </row>
    <row r="718" ht="13">
      <c r="E718" s="8">
        <f t="shared" si="0"/>
        <v>0</v>
      </c>
    </row>
    <row r="719" ht="13">
      <c r="E719" s="8">
        <f t="shared" si="0"/>
        <v>0</v>
      </c>
    </row>
    <row r="720" ht="13">
      <c r="E720" s="8">
        <f t="shared" si="0"/>
        <v>0</v>
      </c>
    </row>
    <row r="721" ht="13">
      <c r="E721" s="8">
        <f t="shared" si="0"/>
        <v>0</v>
      </c>
    </row>
    <row r="722" ht="13">
      <c r="E722" s="8">
        <f t="shared" si="0"/>
        <v>0</v>
      </c>
    </row>
    <row r="723" ht="13">
      <c r="E723" s="8">
        <f t="shared" si="0"/>
        <v>0</v>
      </c>
    </row>
    <row r="724" ht="13">
      <c r="E724" s="8">
        <f t="shared" si="0"/>
        <v>0</v>
      </c>
    </row>
    <row r="725" ht="13">
      <c r="E725" s="8">
        <f t="shared" si="0"/>
        <v>0</v>
      </c>
    </row>
    <row r="726" ht="13">
      <c r="E726" s="8">
        <f t="shared" si="0"/>
        <v>0</v>
      </c>
    </row>
    <row r="727" ht="13">
      <c r="E727" s="8">
        <f t="shared" si="0"/>
        <v>0</v>
      </c>
    </row>
    <row r="728" ht="13">
      <c r="E728" s="8">
        <f t="shared" si="0"/>
        <v>0</v>
      </c>
    </row>
    <row r="729" ht="13">
      <c r="E729" s="8">
        <f t="shared" si="0"/>
        <v>0</v>
      </c>
    </row>
    <row r="730" ht="13">
      <c r="E730" s="8">
        <f t="shared" si="0"/>
        <v>0</v>
      </c>
    </row>
    <row r="731" ht="13">
      <c r="E731" s="8">
        <f t="shared" si="0"/>
        <v>0</v>
      </c>
    </row>
    <row r="732" ht="13">
      <c r="E732" s="8">
        <f t="shared" si="0"/>
        <v>0</v>
      </c>
    </row>
    <row r="733" ht="13">
      <c r="E733" s="8">
        <f t="shared" si="0"/>
        <v>0</v>
      </c>
    </row>
    <row r="734" ht="13">
      <c r="E734" s="8">
        <f t="shared" si="0"/>
        <v>0</v>
      </c>
    </row>
    <row r="735" ht="13">
      <c r="E735" s="8">
        <f t="shared" si="0"/>
        <v>0</v>
      </c>
    </row>
    <row r="736" ht="13">
      <c r="E736" s="8">
        <f t="shared" si="0"/>
        <v>0</v>
      </c>
    </row>
    <row r="737" ht="13">
      <c r="E737" s="8">
        <f t="shared" si="0"/>
        <v>0</v>
      </c>
    </row>
    <row r="738" ht="13">
      <c r="E738" s="8">
        <f t="shared" si="0"/>
        <v>0</v>
      </c>
    </row>
    <row r="739" ht="13">
      <c r="E739" s="8">
        <f t="shared" si="0"/>
        <v>0</v>
      </c>
    </row>
    <row r="740" ht="13">
      <c r="E740" s="8">
        <f t="shared" si="0"/>
        <v>0</v>
      </c>
    </row>
    <row r="741" ht="13">
      <c r="E741" s="8">
        <f t="shared" si="0"/>
        <v>0</v>
      </c>
    </row>
    <row r="742" ht="13">
      <c r="E742" s="8">
        <f t="shared" si="0"/>
        <v>0</v>
      </c>
    </row>
    <row r="743" ht="13">
      <c r="E743" s="8">
        <f t="shared" si="0"/>
        <v>0</v>
      </c>
    </row>
    <row r="744" ht="13">
      <c r="E744" s="8">
        <f t="shared" si="0"/>
        <v>0</v>
      </c>
    </row>
    <row r="745" ht="13">
      <c r="E745" s="8">
        <f t="shared" si="0"/>
        <v>0</v>
      </c>
    </row>
    <row r="746" ht="13">
      <c r="E746" s="8">
        <f t="shared" si="0"/>
        <v>0</v>
      </c>
    </row>
    <row r="747" ht="13">
      <c r="E747" s="8">
        <f t="shared" si="0"/>
        <v>0</v>
      </c>
    </row>
    <row r="748" ht="13">
      <c r="E748" s="8">
        <f t="shared" si="0"/>
        <v>0</v>
      </c>
    </row>
    <row r="749" ht="13">
      <c r="E749" s="8">
        <f t="shared" si="0"/>
        <v>0</v>
      </c>
    </row>
    <row r="750" ht="13">
      <c r="E750" s="8">
        <f t="shared" si="0"/>
        <v>0</v>
      </c>
    </row>
    <row r="751" ht="13">
      <c r="E751" s="8">
        <f t="shared" si="0"/>
        <v>0</v>
      </c>
    </row>
    <row r="752" ht="13">
      <c r="E752" s="8">
        <f t="shared" si="0"/>
        <v>0</v>
      </c>
    </row>
    <row r="753" ht="13">
      <c r="E753" s="8">
        <f t="shared" si="0"/>
        <v>0</v>
      </c>
    </row>
    <row r="754" ht="13">
      <c r="E754" s="8">
        <f t="shared" si="0"/>
        <v>0</v>
      </c>
    </row>
    <row r="755" ht="13">
      <c r="E755" s="8">
        <f t="shared" si="0"/>
        <v>0</v>
      </c>
    </row>
    <row r="756" ht="13">
      <c r="E756" s="8">
        <f t="shared" si="0"/>
        <v>0</v>
      </c>
    </row>
    <row r="757" ht="13">
      <c r="E757" s="8">
        <f t="shared" si="0"/>
        <v>0</v>
      </c>
    </row>
    <row r="758" ht="13">
      <c r="E758" s="8">
        <f t="shared" si="0"/>
        <v>0</v>
      </c>
    </row>
    <row r="759" ht="13">
      <c r="E759" s="8">
        <f t="shared" si="0"/>
        <v>0</v>
      </c>
    </row>
    <row r="760" ht="13">
      <c r="E760" s="8">
        <f t="shared" si="0"/>
        <v>0</v>
      </c>
    </row>
    <row r="761" ht="13">
      <c r="E761" s="8">
        <f t="shared" si="0"/>
        <v>0</v>
      </c>
    </row>
    <row r="762" ht="13">
      <c r="E762" s="8">
        <f t="shared" si="0"/>
        <v>0</v>
      </c>
    </row>
    <row r="763" ht="13">
      <c r="E763" s="8">
        <f t="shared" si="0"/>
        <v>0</v>
      </c>
    </row>
    <row r="764" ht="13">
      <c r="E764" s="8">
        <f t="shared" si="0"/>
        <v>0</v>
      </c>
    </row>
    <row r="765" ht="13">
      <c r="E765" s="8">
        <f t="shared" si="0"/>
        <v>0</v>
      </c>
    </row>
    <row r="766" ht="13">
      <c r="E766" s="8">
        <f t="shared" si="0"/>
        <v>0</v>
      </c>
    </row>
    <row r="767" ht="13">
      <c r="E767" s="8">
        <f t="shared" si="0"/>
        <v>0</v>
      </c>
    </row>
    <row r="768" ht="13">
      <c r="E768" s="8">
        <f t="shared" si="0"/>
        <v>0</v>
      </c>
    </row>
    <row r="769" ht="13">
      <c r="E769" s="8">
        <f t="shared" si="0"/>
        <v>0</v>
      </c>
    </row>
    <row r="770" ht="13">
      <c r="E770" s="8">
        <f t="shared" si="0"/>
        <v>0</v>
      </c>
    </row>
    <row r="771" ht="13">
      <c r="E771" s="8">
        <f t="shared" si="0"/>
        <v>0</v>
      </c>
    </row>
    <row r="772" ht="13">
      <c r="E772" s="8">
        <f t="shared" si="0"/>
        <v>0</v>
      </c>
    </row>
    <row r="773" ht="13">
      <c r="E773" s="8">
        <f t="shared" si="0"/>
        <v>0</v>
      </c>
    </row>
    <row r="774" ht="13">
      <c r="E774" s="8">
        <f t="shared" si="0"/>
        <v>0</v>
      </c>
    </row>
    <row r="775" ht="13">
      <c r="E775" s="8">
        <f t="shared" si="0"/>
        <v>0</v>
      </c>
    </row>
    <row r="776" ht="13">
      <c r="E776" s="8">
        <f t="shared" si="0"/>
        <v>0</v>
      </c>
    </row>
    <row r="777" ht="13">
      <c r="E777" s="8">
        <f t="shared" si="0"/>
        <v>0</v>
      </c>
    </row>
    <row r="778" ht="13">
      <c r="E778" s="8">
        <f t="shared" si="0"/>
        <v>0</v>
      </c>
    </row>
    <row r="779" ht="13">
      <c r="E779" s="8">
        <f t="shared" si="0"/>
        <v>0</v>
      </c>
    </row>
    <row r="780" ht="13">
      <c r="E780" s="8">
        <f t="shared" si="0"/>
        <v>0</v>
      </c>
    </row>
    <row r="781" ht="13">
      <c r="E781" s="8">
        <f t="shared" si="0"/>
        <v>0</v>
      </c>
    </row>
    <row r="782" ht="13">
      <c r="E782" s="8">
        <f t="shared" si="0"/>
        <v>0</v>
      </c>
    </row>
    <row r="783" ht="13">
      <c r="E783" s="8">
        <f t="shared" si="0"/>
        <v>0</v>
      </c>
    </row>
    <row r="784" ht="13">
      <c r="E784" s="8">
        <f t="shared" si="0"/>
        <v>0</v>
      </c>
    </row>
    <row r="785" ht="13">
      <c r="E785" s="8">
        <f t="shared" si="0"/>
        <v>0</v>
      </c>
    </row>
    <row r="786" ht="13">
      <c r="E786" s="8">
        <f t="shared" si="0"/>
        <v>0</v>
      </c>
    </row>
    <row r="787" ht="13">
      <c r="E787" s="8">
        <f t="shared" si="0"/>
        <v>0</v>
      </c>
    </row>
    <row r="788" ht="13">
      <c r="E788" s="8">
        <f t="shared" si="0"/>
        <v>0</v>
      </c>
    </row>
    <row r="789" ht="13">
      <c r="E789" s="8">
        <f t="shared" si="0"/>
        <v>0</v>
      </c>
    </row>
    <row r="790" ht="13">
      <c r="E790" s="8">
        <f t="shared" si="0"/>
        <v>0</v>
      </c>
    </row>
    <row r="791" ht="13">
      <c r="E791" s="8">
        <f t="shared" si="0"/>
        <v>0</v>
      </c>
    </row>
    <row r="792" ht="13">
      <c r="E792" s="8">
        <f t="shared" si="0"/>
        <v>0</v>
      </c>
    </row>
    <row r="793" ht="13">
      <c r="E793" s="8">
        <f t="shared" si="0"/>
        <v>0</v>
      </c>
    </row>
    <row r="794" ht="13">
      <c r="E794" s="8">
        <f t="shared" si="0"/>
        <v>0</v>
      </c>
    </row>
    <row r="795" ht="13">
      <c r="E795" s="8">
        <f t="shared" si="0"/>
        <v>0</v>
      </c>
    </row>
    <row r="796" ht="13">
      <c r="E796" s="8">
        <f t="shared" si="0"/>
        <v>0</v>
      </c>
    </row>
    <row r="797" ht="13">
      <c r="E797" s="8">
        <f t="shared" si="0"/>
        <v>0</v>
      </c>
    </row>
    <row r="798" ht="13">
      <c r="E798" s="8">
        <f t="shared" si="0"/>
        <v>0</v>
      </c>
    </row>
    <row r="799" ht="13">
      <c r="E799" s="8">
        <f t="shared" si="0"/>
        <v>0</v>
      </c>
    </row>
    <row r="800" ht="13">
      <c r="E800" s="8">
        <f t="shared" si="0"/>
        <v>0</v>
      </c>
    </row>
    <row r="801" ht="13">
      <c r="E801" s="8">
        <f t="shared" si="0"/>
        <v>0</v>
      </c>
    </row>
    <row r="802" ht="13">
      <c r="E802" s="8">
        <f t="shared" si="0"/>
        <v>0</v>
      </c>
    </row>
    <row r="803" ht="13">
      <c r="E803" s="8">
        <f t="shared" si="0"/>
        <v>0</v>
      </c>
    </row>
    <row r="804" ht="13">
      <c r="E804" s="8">
        <f t="shared" si="0"/>
        <v>0</v>
      </c>
    </row>
    <row r="805" ht="13">
      <c r="E805" s="8">
        <f t="shared" si="0"/>
        <v>0</v>
      </c>
    </row>
    <row r="806" ht="13">
      <c r="E806" s="8">
        <f t="shared" si="0"/>
        <v>0</v>
      </c>
    </row>
    <row r="807" ht="13">
      <c r="E807" s="8">
        <f t="shared" si="0"/>
        <v>0</v>
      </c>
    </row>
    <row r="808" ht="13">
      <c r="E808" s="8">
        <f t="shared" si="0"/>
        <v>0</v>
      </c>
    </row>
    <row r="809" ht="13">
      <c r="E809" s="8">
        <f t="shared" si="0"/>
        <v>0</v>
      </c>
    </row>
    <row r="810" ht="13">
      <c r="E810" s="8">
        <f t="shared" si="0"/>
        <v>0</v>
      </c>
    </row>
    <row r="811" ht="13">
      <c r="E811" s="8">
        <f t="shared" si="0"/>
        <v>0</v>
      </c>
    </row>
    <row r="812" ht="13">
      <c r="E812" s="8">
        <f t="shared" si="0"/>
        <v>0</v>
      </c>
    </row>
    <row r="813" ht="13">
      <c r="E813" s="8">
        <f t="shared" si="0"/>
        <v>0</v>
      </c>
    </row>
    <row r="814" ht="13">
      <c r="E814" s="8">
        <f t="shared" si="0"/>
        <v>0</v>
      </c>
    </row>
    <row r="815" ht="13">
      <c r="E815" s="8">
        <f t="shared" si="0"/>
        <v>0</v>
      </c>
    </row>
    <row r="816" ht="13">
      <c r="E816" s="8">
        <f t="shared" si="0"/>
        <v>0</v>
      </c>
    </row>
    <row r="817" ht="13">
      <c r="E817" s="8">
        <f t="shared" si="0"/>
        <v>0</v>
      </c>
    </row>
    <row r="818" ht="13">
      <c r="E818" s="8">
        <f t="shared" si="0"/>
        <v>0</v>
      </c>
    </row>
    <row r="819" ht="13">
      <c r="E819" s="8">
        <f t="shared" si="0"/>
        <v>0</v>
      </c>
    </row>
    <row r="820" ht="13">
      <c r="E820" s="8">
        <f t="shared" si="0"/>
        <v>0</v>
      </c>
    </row>
    <row r="821" ht="13">
      <c r="E821" s="8">
        <f t="shared" si="0"/>
        <v>0</v>
      </c>
    </row>
    <row r="822" ht="13">
      <c r="E822" s="8">
        <f t="shared" si="0"/>
        <v>0</v>
      </c>
    </row>
    <row r="823" ht="13">
      <c r="E823" s="8">
        <f t="shared" si="0"/>
        <v>0</v>
      </c>
    </row>
    <row r="824" ht="13">
      <c r="E824" s="8">
        <f t="shared" si="0"/>
        <v>0</v>
      </c>
    </row>
    <row r="825" ht="13">
      <c r="E825" s="8">
        <f t="shared" si="0"/>
        <v>0</v>
      </c>
    </row>
    <row r="826" ht="13">
      <c r="E826" s="8">
        <f t="shared" si="0"/>
        <v>0</v>
      </c>
    </row>
    <row r="827" ht="13">
      <c r="E827" s="8">
        <f t="shared" si="0"/>
        <v>0</v>
      </c>
    </row>
    <row r="828" ht="13">
      <c r="E828" s="8">
        <f t="shared" si="0"/>
        <v>0</v>
      </c>
    </row>
    <row r="829" ht="13">
      <c r="E829" s="8">
        <f t="shared" si="0"/>
        <v>0</v>
      </c>
    </row>
    <row r="830" ht="13">
      <c r="E830" s="8">
        <f t="shared" si="0"/>
        <v>0</v>
      </c>
    </row>
    <row r="831" ht="13">
      <c r="E831" s="8">
        <f t="shared" si="0"/>
        <v>0</v>
      </c>
    </row>
    <row r="832" ht="13">
      <c r="E832" s="8">
        <f t="shared" si="0"/>
        <v>0</v>
      </c>
    </row>
    <row r="833" ht="13">
      <c r="E833" s="8">
        <f t="shared" si="0"/>
        <v>0</v>
      </c>
    </row>
    <row r="834" ht="13">
      <c r="E834" s="8">
        <f t="shared" si="0"/>
        <v>0</v>
      </c>
    </row>
    <row r="835" ht="13">
      <c r="E835" s="8">
        <f t="shared" si="0"/>
        <v>0</v>
      </c>
    </row>
    <row r="836" ht="13">
      <c r="E836" s="8">
        <f t="shared" si="0"/>
        <v>0</v>
      </c>
    </row>
    <row r="837" ht="13">
      <c r="E837" s="8">
        <f t="shared" si="0"/>
        <v>0</v>
      </c>
    </row>
    <row r="838" ht="13">
      <c r="E838" s="8">
        <f t="shared" si="0"/>
        <v>0</v>
      </c>
    </row>
    <row r="839" ht="13">
      <c r="E839" s="8">
        <f t="shared" si="0"/>
        <v>0</v>
      </c>
    </row>
    <row r="840" ht="13">
      <c r="E840" s="8">
        <f t="shared" si="0"/>
        <v>0</v>
      </c>
    </row>
    <row r="841" ht="13">
      <c r="E841" s="8">
        <f t="shared" si="0"/>
        <v>0</v>
      </c>
    </row>
    <row r="842" ht="13">
      <c r="E842" s="8">
        <f t="shared" si="0"/>
        <v>0</v>
      </c>
    </row>
    <row r="843" ht="13">
      <c r="E843" s="8">
        <f t="shared" si="0"/>
        <v>0</v>
      </c>
    </row>
    <row r="844" ht="13">
      <c r="E844" s="8">
        <f t="shared" si="0"/>
        <v>0</v>
      </c>
    </row>
    <row r="845" ht="13">
      <c r="E845" s="8">
        <f t="shared" si="0"/>
        <v>0</v>
      </c>
    </row>
    <row r="846" ht="13">
      <c r="E846" s="8">
        <f t="shared" si="0"/>
        <v>0</v>
      </c>
    </row>
    <row r="847" ht="13">
      <c r="E847" s="8">
        <f t="shared" si="0"/>
        <v>0</v>
      </c>
    </row>
    <row r="848" ht="13">
      <c r="E848" s="8">
        <f t="shared" si="0"/>
        <v>0</v>
      </c>
    </row>
    <row r="849" ht="13">
      <c r="E849" s="8">
        <f t="shared" si="0"/>
        <v>0</v>
      </c>
    </row>
    <row r="850" ht="13">
      <c r="E850" s="8">
        <f t="shared" si="0"/>
        <v>0</v>
      </c>
    </row>
    <row r="851" ht="13">
      <c r="E851" s="8">
        <f t="shared" si="0"/>
        <v>0</v>
      </c>
    </row>
    <row r="852" ht="13">
      <c r="E852" s="8">
        <f t="shared" si="0"/>
        <v>0</v>
      </c>
    </row>
    <row r="853" ht="13">
      <c r="E853" s="8">
        <f t="shared" si="0"/>
        <v>0</v>
      </c>
    </row>
    <row r="854" ht="13">
      <c r="E854" s="8">
        <f t="shared" si="0"/>
        <v>0</v>
      </c>
    </row>
    <row r="855" ht="13">
      <c r="E855" s="8">
        <f t="shared" si="0"/>
        <v>0</v>
      </c>
    </row>
    <row r="856" ht="13">
      <c r="E856" s="8">
        <f t="shared" si="0"/>
        <v>0</v>
      </c>
    </row>
    <row r="857" ht="13">
      <c r="E857" s="8">
        <f t="shared" si="0"/>
        <v>0</v>
      </c>
    </row>
    <row r="858" ht="13">
      <c r="E858" s="8">
        <f t="shared" si="0"/>
        <v>0</v>
      </c>
    </row>
    <row r="859" ht="13">
      <c r="E859" s="8">
        <f t="shared" si="0"/>
        <v>0</v>
      </c>
    </row>
    <row r="860" ht="13">
      <c r="E860" s="8">
        <f t="shared" si="0"/>
        <v>0</v>
      </c>
    </row>
    <row r="861" ht="13">
      <c r="E861" s="8">
        <f t="shared" si="0"/>
        <v>0</v>
      </c>
    </row>
    <row r="862" ht="13">
      <c r="E862" s="8">
        <f t="shared" si="0"/>
        <v>0</v>
      </c>
    </row>
    <row r="863" ht="13">
      <c r="E863" s="8">
        <f t="shared" si="0"/>
        <v>0</v>
      </c>
    </row>
    <row r="864" ht="13">
      <c r="E864" s="8">
        <f t="shared" si="0"/>
        <v>0</v>
      </c>
    </row>
    <row r="865" ht="13">
      <c r="E865" s="8">
        <f t="shared" si="0"/>
        <v>0</v>
      </c>
    </row>
    <row r="866" ht="13">
      <c r="E866" s="8">
        <f t="shared" si="0"/>
        <v>0</v>
      </c>
    </row>
    <row r="867" ht="13">
      <c r="E867" s="8">
        <f t="shared" si="0"/>
        <v>0</v>
      </c>
    </row>
    <row r="868" ht="13">
      <c r="E868" s="8">
        <f t="shared" si="0"/>
        <v>0</v>
      </c>
    </row>
    <row r="869" ht="13">
      <c r="E869" s="8">
        <f t="shared" si="0"/>
        <v>0</v>
      </c>
    </row>
    <row r="870" ht="13">
      <c r="E870" s="8">
        <f t="shared" si="0"/>
        <v>0</v>
      </c>
    </row>
    <row r="871" ht="13">
      <c r="E871" s="8">
        <f t="shared" si="0"/>
        <v>0</v>
      </c>
    </row>
    <row r="872" ht="13">
      <c r="E872" s="8">
        <f t="shared" si="0"/>
        <v>0</v>
      </c>
    </row>
    <row r="873" ht="13">
      <c r="E873" s="8">
        <f t="shared" si="0"/>
        <v>0</v>
      </c>
    </row>
    <row r="874" ht="13">
      <c r="E874" s="8">
        <f t="shared" si="0"/>
        <v>0</v>
      </c>
    </row>
    <row r="875" ht="13">
      <c r="E875" s="8">
        <f t="shared" si="0"/>
        <v>0</v>
      </c>
    </row>
    <row r="876" ht="13">
      <c r="E876" s="8">
        <f t="shared" si="0"/>
        <v>0</v>
      </c>
    </row>
    <row r="877" ht="13">
      <c r="E877" s="8">
        <f t="shared" si="0"/>
        <v>0</v>
      </c>
    </row>
    <row r="878" ht="13">
      <c r="E878" s="8">
        <f t="shared" si="0"/>
        <v>0</v>
      </c>
    </row>
    <row r="879" ht="13">
      <c r="E879" s="8">
        <f t="shared" si="0"/>
        <v>0</v>
      </c>
    </row>
    <row r="880" ht="13">
      <c r="E880" s="8">
        <f t="shared" si="0"/>
        <v>0</v>
      </c>
    </row>
    <row r="881" ht="13">
      <c r="E881" s="8">
        <f t="shared" si="0"/>
        <v>0</v>
      </c>
    </row>
    <row r="882" ht="13">
      <c r="E882" s="8">
        <f t="shared" si="0"/>
        <v>0</v>
      </c>
    </row>
    <row r="883" ht="13">
      <c r="E883" s="8">
        <f t="shared" si="0"/>
        <v>0</v>
      </c>
    </row>
    <row r="884" ht="13">
      <c r="E884" s="8">
        <f t="shared" si="0"/>
        <v>0</v>
      </c>
    </row>
    <row r="885" ht="13">
      <c r="E885" s="8">
        <f t="shared" si="0"/>
        <v>0</v>
      </c>
    </row>
    <row r="886" ht="13">
      <c r="E886" s="8">
        <f t="shared" si="0"/>
        <v>0</v>
      </c>
    </row>
    <row r="887" ht="13">
      <c r="E887" s="8">
        <f t="shared" si="0"/>
        <v>0</v>
      </c>
    </row>
    <row r="888" ht="13">
      <c r="E888" s="8">
        <f t="shared" si="0"/>
        <v>0</v>
      </c>
    </row>
    <row r="889" ht="13">
      <c r="E889" s="8">
        <f t="shared" si="0"/>
        <v>0</v>
      </c>
    </row>
    <row r="890" ht="13">
      <c r="E890" s="8">
        <f t="shared" si="0"/>
        <v>0</v>
      </c>
    </row>
    <row r="891" ht="13">
      <c r="E891" s="8">
        <f t="shared" si="0"/>
        <v>0</v>
      </c>
    </row>
    <row r="892" ht="13">
      <c r="E892" s="8">
        <f t="shared" si="0"/>
        <v>0</v>
      </c>
    </row>
    <row r="893" ht="13">
      <c r="E893" s="8">
        <f t="shared" si="0"/>
        <v>0</v>
      </c>
    </row>
    <row r="894" ht="13">
      <c r="E894" s="8">
        <f t="shared" si="0"/>
        <v>0</v>
      </c>
    </row>
    <row r="895" ht="13">
      <c r="E895" s="8">
        <f t="shared" si="0"/>
        <v>0</v>
      </c>
    </row>
    <row r="896" ht="13">
      <c r="E896" s="8">
        <f t="shared" si="0"/>
        <v>0</v>
      </c>
    </row>
    <row r="897" ht="13">
      <c r="E897" s="8">
        <f t="shared" si="0"/>
        <v>0</v>
      </c>
    </row>
    <row r="898" ht="13">
      <c r="E898" s="8">
        <f t="shared" si="0"/>
        <v>0</v>
      </c>
    </row>
    <row r="899" ht="13">
      <c r="E899" s="8">
        <f t="shared" si="0"/>
        <v>0</v>
      </c>
    </row>
    <row r="900" ht="13">
      <c r="E900" s="8">
        <f t="shared" si="0"/>
        <v>0</v>
      </c>
    </row>
    <row r="901" ht="13">
      <c r="E901" s="8">
        <f t="shared" si="0"/>
        <v>0</v>
      </c>
    </row>
    <row r="902" ht="13">
      <c r="E902" s="8">
        <f t="shared" si="0"/>
        <v>0</v>
      </c>
    </row>
    <row r="903" ht="13">
      <c r="E903" s="8">
        <f t="shared" si="0"/>
        <v>0</v>
      </c>
    </row>
    <row r="904" ht="13">
      <c r="E904" s="8">
        <f t="shared" si="0"/>
        <v>0</v>
      </c>
    </row>
    <row r="905" ht="13">
      <c r="E905" s="8">
        <f t="shared" si="0"/>
        <v>0</v>
      </c>
    </row>
    <row r="906" ht="13">
      <c r="E906" s="8">
        <f t="shared" si="0"/>
        <v>0</v>
      </c>
    </row>
    <row r="907" ht="13">
      <c r="E907" s="8">
        <f t="shared" si="0"/>
        <v>0</v>
      </c>
    </row>
    <row r="908" ht="13">
      <c r="E908" s="8">
        <f t="shared" si="0"/>
        <v>0</v>
      </c>
    </row>
    <row r="909" ht="13">
      <c r="E909" s="8">
        <f t="shared" si="0"/>
        <v>0</v>
      </c>
    </row>
    <row r="910" ht="13">
      <c r="E910" s="8">
        <f t="shared" si="0"/>
        <v>0</v>
      </c>
    </row>
    <row r="911" ht="13">
      <c r="E911" s="8">
        <f t="shared" si="0"/>
        <v>0</v>
      </c>
    </row>
    <row r="912" ht="13">
      <c r="E912" s="8">
        <f t="shared" si="0"/>
        <v>0</v>
      </c>
    </row>
    <row r="913" ht="13">
      <c r="E913" s="8">
        <f t="shared" si="0"/>
        <v>0</v>
      </c>
    </row>
    <row r="914" ht="13">
      <c r="E914" s="8">
        <f t="shared" si="0"/>
        <v>0</v>
      </c>
    </row>
    <row r="915" ht="13">
      <c r="E915" s="8">
        <f t="shared" si="0"/>
        <v>0</v>
      </c>
    </row>
    <row r="916" ht="13">
      <c r="E916" s="8">
        <f t="shared" si="0"/>
        <v>0</v>
      </c>
    </row>
    <row r="917" ht="13">
      <c r="E917" s="8">
        <f t="shared" si="0"/>
        <v>0</v>
      </c>
    </row>
    <row r="918" ht="13">
      <c r="E918" s="8">
        <f t="shared" si="0"/>
        <v>0</v>
      </c>
    </row>
    <row r="919" ht="13">
      <c r="E919" s="8">
        <f t="shared" si="0"/>
        <v>0</v>
      </c>
    </row>
    <row r="920" ht="13">
      <c r="E920" s="8">
        <f t="shared" si="0"/>
        <v>0</v>
      </c>
    </row>
    <row r="921" ht="13">
      <c r="E921" s="8">
        <f t="shared" si="0"/>
        <v>0</v>
      </c>
    </row>
    <row r="922" ht="13">
      <c r="E922" s="8">
        <f t="shared" si="0"/>
        <v>0</v>
      </c>
    </row>
    <row r="923" ht="13">
      <c r="E923" s="8">
        <f t="shared" si="0"/>
        <v>0</v>
      </c>
    </row>
    <row r="924" ht="13">
      <c r="E924" s="8">
        <f t="shared" si="0"/>
        <v>0</v>
      </c>
    </row>
    <row r="925" ht="13">
      <c r="E925" s="8">
        <f t="shared" si="0"/>
        <v>0</v>
      </c>
    </row>
    <row r="926" ht="13">
      <c r="E926" s="8">
        <f t="shared" si="0"/>
        <v>0</v>
      </c>
    </row>
    <row r="927" ht="13">
      <c r="E927" s="8">
        <f t="shared" si="0"/>
        <v>0</v>
      </c>
    </row>
    <row r="928" ht="13">
      <c r="E928" s="8">
        <f t="shared" si="0"/>
        <v>0</v>
      </c>
    </row>
    <row r="929" ht="13">
      <c r="E929" s="8">
        <f t="shared" si="0"/>
        <v>0</v>
      </c>
    </row>
    <row r="930" ht="13">
      <c r="E930" s="8">
        <f t="shared" si="0"/>
        <v>0</v>
      </c>
    </row>
    <row r="931" ht="13">
      <c r="E931" s="8">
        <f t="shared" si="0"/>
        <v>0</v>
      </c>
    </row>
    <row r="932" ht="13">
      <c r="E932" s="8">
        <f t="shared" si="0"/>
        <v>0</v>
      </c>
    </row>
    <row r="933" ht="13">
      <c r="E933" s="8">
        <f t="shared" si="0"/>
        <v>0</v>
      </c>
    </row>
    <row r="934" ht="13">
      <c r="E934" s="8">
        <f t="shared" si="0"/>
        <v>0</v>
      </c>
    </row>
    <row r="935" ht="13">
      <c r="E935" s="8">
        <f t="shared" si="0"/>
        <v>0</v>
      </c>
    </row>
    <row r="936" ht="13">
      <c r="E936" s="8">
        <f t="shared" si="0"/>
        <v>0</v>
      </c>
    </row>
    <row r="937" ht="13">
      <c r="E937" s="8">
        <f t="shared" si="0"/>
        <v>0</v>
      </c>
    </row>
    <row r="938" ht="13">
      <c r="E938" s="8">
        <f t="shared" si="0"/>
        <v>0</v>
      </c>
    </row>
    <row r="939" ht="13">
      <c r="E939" s="8">
        <f t="shared" si="0"/>
        <v>0</v>
      </c>
    </row>
    <row r="940" ht="13">
      <c r="E940" s="8">
        <f t="shared" si="0"/>
        <v>0</v>
      </c>
    </row>
    <row r="941" ht="13">
      <c r="E941" s="8">
        <f t="shared" si="0"/>
        <v>0</v>
      </c>
    </row>
    <row r="942" ht="13">
      <c r="E942" s="8">
        <f t="shared" si="0"/>
        <v>0</v>
      </c>
    </row>
    <row r="943" ht="13">
      <c r="E943" s="8">
        <f t="shared" si="0"/>
        <v>0</v>
      </c>
    </row>
    <row r="944" ht="13">
      <c r="E944" s="8">
        <f t="shared" si="0"/>
        <v>0</v>
      </c>
    </row>
    <row r="945" ht="13">
      <c r="E945" s="8">
        <f t="shared" si="0"/>
        <v>0</v>
      </c>
    </row>
    <row r="946" ht="13">
      <c r="E946" s="8">
        <f t="shared" si="0"/>
        <v>0</v>
      </c>
    </row>
    <row r="947" ht="13">
      <c r="E947" s="8">
        <f t="shared" si="0"/>
        <v>0</v>
      </c>
    </row>
    <row r="948" ht="13">
      <c r="E948" s="8">
        <f t="shared" si="0"/>
        <v>0</v>
      </c>
    </row>
    <row r="949" ht="13">
      <c r="E949" s="8">
        <f t="shared" si="0"/>
        <v>0</v>
      </c>
    </row>
    <row r="950" ht="13">
      <c r="E950" s="8">
        <f t="shared" si="0"/>
        <v>0</v>
      </c>
    </row>
    <row r="951" ht="13">
      <c r="E951" s="8">
        <f t="shared" si="0"/>
        <v>0</v>
      </c>
    </row>
    <row r="952" ht="13">
      <c r="E952" s="8">
        <f t="shared" si="0"/>
        <v>0</v>
      </c>
    </row>
    <row r="953" ht="13">
      <c r="E953" s="8">
        <f t="shared" si="0"/>
        <v>0</v>
      </c>
    </row>
    <row r="954" ht="13">
      <c r="E954" s="8">
        <f t="shared" si="0"/>
        <v>0</v>
      </c>
    </row>
    <row r="955" ht="13">
      <c r="E955" s="8">
        <f t="shared" si="0"/>
        <v>0</v>
      </c>
    </row>
    <row r="956" ht="13">
      <c r="E956" s="8">
        <f t="shared" si="0"/>
        <v>0</v>
      </c>
    </row>
    <row r="957" ht="13">
      <c r="E957" s="8">
        <f t="shared" si="0"/>
        <v>0</v>
      </c>
    </row>
    <row r="958" ht="13">
      <c r="E958" s="8">
        <f t="shared" si="0"/>
        <v>0</v>
      </c>
    </row>
    <row r="959" ht="13">
      <c r="E959" s="8">
        <f t="shared" si="0"/>
        <v>0</v>
      </c>
    </row>
    <row r="960" ht="13">
      <c r="E960" s="8">
        <f t="shared" si="0"/>
        <v>0</v>
      </c>
    </row>
    <row r="961" ht="13">
      <c r="E961" s="8">
        <f t="shared" si="0"/>
        <v>0</v>
      </c>
    </row>
    <row r="962" ht="13">
      <c r="E962" s="8">
        <f t="shared" si="0"/>
        <v>0</v>
      </c>
    </row>
    <row r="963" ht="13">
      <c r="E963" s="8">
        <f t="shared" si="0"/>
        <v>0</v>
      </c>
    </row>
    <row r="964" ht="13">
      <c r="E964" s="8">
        <f t="shared" si="0"/>
        <v>0</v>
      </c>
    </row>
    <row r="965" ht="13">
      <c r="E965" s="8">
        <f t="shared" si="0"/>
        <v>0</v>
      </c>
    </row>
    <row r="966" ht="13">
      <c r="E966" s="8">
        <f t="shared" si="0"/>
        <v>0</v>
      </c>
    </row>
    <row r="967" ht="13">
      <c r="E967" s="8">
        <f t="shared" si="0"/>
        <v>0</v>
      </c>
    </row>
    <row r="968" ht="13">
      <c r="E968" s="8">
        <f t="shared" si="0"/>
        <v>0</v>
      </c>
    </row>
    <row r="969" ht="13">
      <c r="E969" s="8">
        <f t="shared" si="0"/>
        <v>0</v>
      </c>
    </row>
    <row r="970" ht="13">
      <c r="E970" s="8">
        <f t="shared" si="0"/>
        <v>0</v>
      </c>
    </row>
    <row r="971" ht="13">
      <c r="E971" s="8">
        <f t="shared" si="0"/>
        <v>0</v>
      </c>
    </row>
    <row r="972" ht="13">
      <c r="E972" s="8">
        <f t="shared" si="0"/>
        <v>0</v>
      </c>
    </row>
    <row r="973" ht="13">
      <c r="E973" s="8">
        <f t="shared" si="0"/>
        <v>0</v>
      </c>
    </row>
    <row r="974" ht="13">
      <c r="E974" s="8">
        <f t="shared" si="0"/>
        <v>0</v>
      </c>
    </row>
    <row r="975" ht="13">
      <c r="E975" s="8">
        <f t="shared" si="0"/>
        <v>0</v>
      </c>
    </row>
    <row r="976" ht="13">
      <c r="E976" s="8">
        <f t="shared" si="0"/>
        <v>0</v>
      </c>
    </row>
    <row r="977" ht="13">
      <c r="E977" s="8">
        <f t="shared" si="0"/>
        <v>0</v>
      </c>
    </row>
    <row r="978" ht="13">
      <c r="E978" s="8">
        <f t="shared" si="0"/>
        <v>0</v>
      </c>
    </row>
    <row r="979" ht="13">
      <c r="E979" s="8">
        <f t="shared" si="0"/>
        <v>0</v>
      </c>
    </row>
    <row r="980" ht="13">
      <c r="E980" s="8">
        <f t="shared" si="0"/>
        <v>0</v>
      </c>
    </row>
    <row r="981" ht="13">
      <c r="E981" s="8">
        <f t="shared" si="0"/>
        <v>0</v>
      </c>
    </row>
    <row r="982" ht="13">
      <c r="E982" s="8">
        <f t="shared" si="0"/>
        <v>0</v>
      </c>
    </row>
    <row r="983" ht="13">
      <c r="E983" s="8">
        <f t="shared" si="0"/>
        <v>0</v>
      </c>
    </row>
    <row r="984" ht="13">
      <c r="E984" s="8">
        <f t="shared" si="0"/>
        <v>0</v>
      </c>
    </row>
    <row r="985" ht="13">
      <c r="E985" s="8">
        <f t="shared" si="0"/>
        <v>0</v>
      </c>
    </row>
    <row r="986" ht="13">
      <c r="E986" s="8">
        <f t="shared" si="0"/>
        <v>0</v>
      </c>
    </row>
    <row r="987" ht="13">
      <c r="E987" s="8">
        <f t="shared" si="0"/>
        <v>0</v>
      </c>
    </row>
    <row r="988" ht="13">
      <c r="E988" s="8">
        <f t="shared" si="0"/>
        <v>0</v>
      </c>
    </row>
    <row r="989" ht="13">
      <c r="E989" s="8">
        <f t="shared" si="0"/>
        <v>0</v>
      </c>
    </row>
    <row r="990" ht="13">
      <c r="E990" s="8">
        <f t="shared" si="0"/>
        <v>0</v>
      </c>
    </row>
    <row r="991" ht="13">
      <c r="E991" s="8">
        <f t="shared" si="0"/>
        <v>0</v>
      </c>
    </row>
    <row r="992" ht="13">
      <c r="E992" s="8">
        <f t="shared" si="0"/>
        <v>0</v>
      </c>
    </row>
    <row r="993" ht="13">
      <c r="E993" s="8">
        <f t="shared" si="0"/>
        <v>0</v>
      </c>
    </row>
    <row r="994" ht="13">
      <c r="E994" s="8">
        <f t="shared" si="0"/>
        <v>0</v>
      </c>
    </row>
    <row r="995" ht="13">
      <c r="E995" s="8">
        <f t="shared" si="0"/>
        <v>0</v>
      </c>
    </row>
    <row r="996" ht="13">
      <c r="E996" s="8">
        <f t="shared" si="0"/>
        <v>0</v>
      </c>
    </row>
    <row r="997" ht="13">
      <c r="E997" s="8">
        <f t="shared" si="0"/>
        <v>0</v>
      </c>
    </row>
    <row r="998" ht="13">
      <c r="E998" s="8">
        <f t="shared" si="0"/>
        <v>0</v>
      </c>
    </row>
    <row r="999" ht="13">
      <c r="E999" s="8">
        <f t="shared" si="0"/>
        <v>0</v>
      </c>
    </row>
    <row r="1000" ht="13">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L118"/>
  <sheetViews>
    <sheetView workbookViewId="0" topLeftCell="A1">
      <selection activeCell="B1" sqref="A1:B1"/>
    </sheetView>
  </sheetViews>
  <sheetFormatPr defaultColWidth="14.57421875" defaultRowHeight="15.75" customHeight="1"/>
  <cols>
    <col min="1" max="1" width="17.00390625" style="0" bestFit="1" customWidth="1"/>
  </cols>
  <sheetData>
    <row r="1" spans="1:12" ht="15.75" customHeight="1">
      <c r="A1" s="6" t="str">
        <f>IF(ISBLANK(Responses!A1),"",Responses!A1)</f>
        <v>Timestamp</v>
      </c>
      <c r="B1" s="6" t="str">
        <f>IF(ISBLANK(Responses!B1),"",Responses!B1)</f>
        <v>Sport Organization Name</v>
      </c>
      <c r="C1" s="6" t="str">
        <f>IF(ISBLANK(Responses!AX1),"",Responses!AX1)</f>
        <v>Is there a decision-making authority/body and an agreed procedure to modify, restrict, postpone, or cancel the return to training related to the evolving COVID-19 outbreak?</v>
      </c>
      <c r="D1" s="6" t="str">
        <f>IF(ISBLANK(Responses!AY1),"",Responses!AY1)</f>
        <v>Are there arrangements to activate a strategic health operations team if there are suspected COVID-19 cases in connection with the training center or institute?</v>
      </c>
      <c r="E1" s="6" t="str">
        <f>IF(ISBLANK(Responses!AZ1),"",Responses!AZ1)</f>
        <v>Have coaches and staff undergone training and exercises on personal safety procedures and emergency mitigation measures (including those specifically listed in this checklist)?</v>
      </c>
      <c r="F1" s="2" t="s">
        <v>101</v>
      </c>
      <c r="G1" s="2" t="s">
        <v>102</v>
      </c>
      <c r="H1" s="2">
        <v>3</v>
      </c>
      <c r="I1" s="2">
        <v>2</v>
      </c>
      <c r="J1" s="2">
        <v>3</v>
      </c>
      <c r="L1" s="2" t="s">
        <v>103</v>
      </c>
    </row>
    <row r="2" spans="1:12" ht="15.75" customHeight="1">
      <c r="A2" s="6" t="str">
        <f>IF(ISBLANK(Responses!A2),"",Responses!A2)</f>
        <v/>
      </c>
      <c r="B2" s="6" t="str">
        <f>IF(ISBLANK(Responses!B2),"",Responses!B2)</f>
        <v/>
      </c>
      <c r="C2" s="6" t="str">
        <f>IF(ISBLANK(Responses!AX2),"",Responses!AX2)</f>
        <v/>
      </c>
      <c r="D2" s="6" t="str">
        <f>IF(ISBLANK(Responses!AY2),"",Responses!AY2)</f>
        <v/>
      </c>
      <c r="E2" s="6" t="str">
        <f>IF(ISBLANK(Responses!AZ2),"",Responses!AZ2)</f>
        <v/>
      </c>
      <c r="F2" s="8" t="e">
        <f aca="true" t="shared" si="0" ref="F2:F109">G2/(2*SUM(H$1:J$1))</f>
        <v>#N/A</v>
      </c>
      <c r="G2" s="1" t="e">
        <f aca="true" t="shared" si="1" ref="G2:G109">SUM(H2*H$1,I2*I$1,J2*J$1)</f>
        <v>#N/A</v>
      </c>
      <c r="H2" s="1" t="e">
        <f>IF(ISBLANK(C2),0,VLOOKUP(C2,LUTs!$A$6:$B$8,2))</f>
        <v>#N/A</v>
      </c>
      <c r="I2" s="1" t="e">
        <f>IF(ISBLANK(D2),0,VLOOKUP(D2,LUTs!$A$6:$B$8,2))</f>
        <v>#N/A</v>
      </c>
      <c r="J2" s="1" t="e">
        <f>IF(ISBLANK(E2),0,VLOOKUP(E2,LUTs!$A$6:$B$8,2))</f>
        <v>#N/A</v>
      </c>
      <c r="L2" s="1">
        <f>SUM(H1:J1)*2</f>
        <v>16</v>
      </c>
    </row>
    <row r="3" spans="1:10" ht="15.75" customHeight="1">
      <c r="A3" s="6" t="str">
        <f>IF(ISBLANK(Responses!A3),"",Responses!A3)</f>
        <v/>
      </c>
      <c r="B3" s="6" t="str">
        <f>IF(ISBLANK(Responses!B3),"",Responses!B3)</f>
        <v/>
      </c>
      <c r="C3" s="6" t="str">
        <f>IF(ISBLANK(Responses!AX3),"",Responses!AX3)</f>
        <v/>
      </c>
      <c r="D3" s="6" t="str">
        <f>IF(ISBLANK(Responses!AY3),"",Responses!AY3)</f>
        <v/>
      </c>
      <c r="E3" s="6" t="str">
        <f>IF(ISBLANK(Responses!AZ3),"",Responses!AZ3)</f>
        <v/>
      </c>
      <c r="F3" s="8" t="e">
        <f t="shared" si="0"/>
        <v>#N/A</v>
      </c>
      <c r="G3" s="1" t="e">
        <f t="shared" si="1"/>
        <v>#N/A</v>
      </c>
      <c r="H3" s="1" t="e">
        <f>IF(ISBLANK(C3),0,VLOOKUP(C3,LUTs!$A$6:$B$8,2))</f>
        <v>#N/A</v>
      </c>
      <c r="I3" s="1" t="e">
        <f>IF(ISBLANK(D3),0,VLOOKUP(D3,LUTs!$A$6:$B$8,2))</f>
        <v>#N/A</v>
      </c>
      <c r="J3" s="1" t="e">
        <f>IF(ISBLANK(E3),0,VLOOKUP(E3,LUTs!$A$6:$B$8,2))</f>
        <v>#N/A</v>
      </c>
    </row>
    <row r="4" spans="1:10" ht="15.75" customHeight="1">
      <c r="A4" s="6" t="str">
        <f>IF(ISBLANK(Responses!A4),"",Responses!A4)</f>
        <v/>
      </c>
      <c r="B4" s="6" t="str">
        <f>IF(ISBLANK(Responses!B4),"",Responses!B4)</f>
        <v/>
      </c>
      <c r="C4" s="6" t="str">
        <f>IF(ISBLANK(Responses!AX4),"",Responses!AX4)</f>
        <v/>
      </c>
      <c r="D4" s="6" t="str">
        <f>IF(ISBLANK(Responses!AY4),"",Responses!AY4)</f>
        <v/>
      </c>
      <c r="E4" s="6" t="str">
        <f>IF(ISBLANK(Responses!AZ4),"",Responses!AZ4)</f>
        <v/>
      </c>
      <c r="F4" s="8" t="e">
        <f t="shared" si="0"/>
        <v>#N/A</v>
      </c>
      <c r="G4" s="1" t="e">
        <f t="shared" si="1"/>
        <v>#N/A</v>
      </c>
      <c r="H4" s="1" t="e">
        <f>IF(ISBLANK(C4),0,VLOOKUP(C4,LUTs!$A$6:$B$8,2))</f>
        <v>#N/A</v>
      </c>
      <c r="I4" s="1" t="e">
        <f>IF(ISBLANK(D4),0,VLOOKUP(D4,LUTs!$A$6:$B$8,2))</f>
        <v>#N/A</v>
      </c>
      <c r="J4" s="1" t="e">
        <f>IF(ISBLANK(E4),0,VLOOKUP(E4,LUTs!$A$6:$B$8,2))</f>
        <v>#N/A</v>
      </c>
    </row>
    <row r="5" spans="1:10" ht="15.75" customHeight="1">
      <c r="A5" s="6" t="str">
        <f>IF(ISBLANK(Responses!A5),"",Responses!A5)</f>
        <v/>
      </c>
      <c r="B5" s="6" t="str">
        <f>IF(ISBLANK(Responses!B5),"",Responses!B5)</f>
        <v/>
      </c>
      <c r="C5" s="6" t="str">
        <f>IF(ISBLANK(Responses!AX5),"",Responses!AX5)</f>
        <v/>
      </c>
      <c r="D5" s="6" t="str">
        <f>IF(ISBLANK(Responses!AY5),"",Responses!AY5)</f>
        <v/>
      </c>
      <c r="E5" s="6" t="str">
        <f>IF(ISBLANK(Responses!AZ5),"",Responses!AZ5)</f>
        <v/>
      </c>
      <c r="F5" s="8" t="e">
        <f t="shared" si="0"/>
        <v>#N/A</v>
      </c>
      <c r="G5" s="1" t="e">
        <f t="shared" si="1"/>
        <v>#N/A</v>
      </c>
      <c r="H5" s="1" t="e">
        <f>IF(ISBLANK(C5),0,VLOOKUP(C5,LUTs!$A$6:$B$8,2))</f>
        <v>#N/A</v>
      </c>
      <c r="I5" s="1" t="e">
        <f>IF(ISBLANK(D5),0,VLOOKUP(D5,LUTs!$A$6:$B$8,2))</f>
        <v>#N/A</v>
      </c>
      <c r="J5" s="1" t="e">
        <f>IF(ISBLANK(E5),0,VLOOKUP(E5,LUTs!$A$6:$B$8,2))</f>
        <v>#N/A</v>
      </c>
    </row>
    <row r="6" spans="1:10" ht="15.75" customHeight="1">
      <c r="A6" s="6" t="str">
        <f>IF(ISBLANK(Responses!A6),"",Responses!A6)</f>
        <v/>
      </c>
      <c r="B6" s="6" t="str">
        <f>IF(ISBLANK(Responses!B6),"",Responses!B6)</f>
        <v/>
      </c>
      <c r="C6" s="6" t="str">
        <f>IF(ISBLANK(Responses!AX6),"",Responses!AX6)</f>
        <v/>
      </c>
      <c r="D6" s="6" t="str">
        <f>IF(ISBLANK(Responses!AY6),"",Responses!AY6)</f>
        <v/>
      </c>
      <c r="E6" s="6" t="str">
        <f>IF(ISBLANK(Responses!AZ6),"",Responses!AZ6)</f>
        <v/>
      </c>
      <c r="F6" s="8" t="e">
        <f t="shared" si="0"/>
        <v>#N/A</v>
      </c>
      <c r="G6" s="1" t="e">
        <f t="shared" si="1"/>
        <v>#N/A</v>
      </c>
      <c r="H6" s="1" t="e">
        <f>IF(ISBLANK(C6),0,VLOOKUP(C6,LUTs!$A$6:$B$8,2))</f>
        <v>#N/A</v>
      </c>
      <c r="I6" s="1" t="e">
        <f>IF(ISBLANK(D6),0,VLOOKUP(D6,LUTs!$A$6:$B$8,2))</f>
        <v>#N/A</v>
      </c>
      <c r="J6" s="1" t="e">
        <f>IF(ISBLANK(E6),0,VLOOKUP(E6,LUTs!$A$6:$B$8,2))</f>
        <v>#N/A</v>
      </c>
    </row>
    <row r="7" spans="1:10" ht="15.75" customHeight="1">
      <c r="A7" s="6" t="str">
        <f>IF(ISBLANK(Responses!A7),"",Responses!A7)</f>
        <v/>
      </c>
      <c r="B7" s="6" t="str">
        <f>IF(ISBLANK(Responses!B7),"",Responses!B7)</f>
        <v/>
      </c>
      <c r="C7" s="6" t="str">
        <f>IF(ISBLANK(Responses!AX7),"",Responses!AX7)</f>
        <v/>
      </c>
      <c r="D7" s="6" t="str">
        <f>IF(ISBLANK(Responses!AY7),"",Responses!AY7)</f>
        <v/>
      </c>
      <c r="E7" s="6" t="str">
        <f>IF(ISBLANK(Responses!AZ7),"",Responses!AZ7)</f>
        <v/>
      </c>
      <c r="F7" s="8" t="e">
        <f t="shared" si="0"/>
        <v>#N/A</v>
      </c>
      <c r="G7" s="1" t="e">
        <f t="shared" si="1"/>
        <v>#N/A</v>
      </c>
      <c r="H7" s="1" t="e">
        <f>IF(ISBLANK(C7),0,VLOOKUP(C7,LUTs!$A$6:$B$8,2))</f>
        <v>#N/A</v>
      </c>
      <c r="I7" s="1" t="e">
        <f>IF(ISBLANK(D7),0,VLOOKUP(D7,LUTs!$A$6:$B$8,2))</f>
        <v>#N/A</v>
      </c>
      <c r="J7" s="1" t="e">
        <f>IF(ISBLANK(E7),0,VLOOKUP(E7,LUTs!$A$6:$B$8,2))</f>
        <v>#N/A</v>
      </c>
    </row>
    <row r="8" spans="1:10" ht="15.75" customHeight="1">
      <c r="A8" s="6" t="str">
        <f>IF(ISBLANK(Responses!A8),"",Responses!A8)</f>
        <v/>
      </c>
      <c r="B8" s="6" t="str">
        <f>IF(ISBLANK(Responses!B8),"",Responses!B8)</f>
        <v/>
      </c>
      <c r="C8" s="6" t="str">
        <f>IF(ISBLANK(Responses!AX8),"",Responses!AX8)</f>
        <v/>
      </c>
      <c r="D8" s="6" t="str">
        <f>IF(ISBLANK(Responses!AY8),"",Responses!AY8)</f>
        <v/>
      </c>
      <c r="E8" s="6" t="str">
        <f>IF(ISBLANK(Responses!AZ8),"",Responses!AZ8)</f>
        <v/>
      </c>
      <c r="F8" s="8" t="e">
        <f t="shared" si="0"/>
        <v>#N/A</v>
      </c>
      <c r="G8" s="1" t="e">
        <f t="shared" si="1"/>
        <v>#N/A</v>
      </c>
      <c r="H8" s="1" t="e">
        <f>IF(ISBLANK(C8),0,VLOOKUP(C8,LUTs!$A$6:$B$8,2))</f>
        <v>#N/A</v>
      </c>
      <c r="I8" s="1" t="e">
        <f>IF(ISBLANK(D8),0,VLOOKUP(D8,LUTs!$A$6:$B$8,2))</f>
        <v>#N/A</v>
      </c>
      <c r="J8" s="1" t="e">
        <f>IF(ISBLANK(E8),0,VLOOKUP(E8,LUTs!$A$6:$B$8,2))</f>
        <v>#N/A</v>
      </c>
    </row>
    <row r="9" spans="1:10" ht="15.75" customHeight="1">
      <c r="A9" s="6" t="str">
        <f>IF(ISBLANK(Responses!A9),"",Responses!A9)</f>
        <v/>
      </c>
      <c r="B9" s="6" t="str">
        <f>IF(ISBLANK(Responses!B9),"",Responses!B9)</f>
        <v/>
      </c>
      <c r="C9" s="6" t="str">
        <f>IF(ISBLANK(Responses!AX9),"",Responses!AX9)</f>
        <v/>
      </c>
      <c r="D9" s="6" t="str">
        <f>IF(ISBLANK(Responses!AY9),"",Responses!AY9)</f>
        <v/>
      </c>
      <c r="E9" s="6" t="str">
        <f>IF(ISBLANK(Responses!AZ9),"",Responses!AZ9)</f>
        <v/>
      </c>
      <c r="F9" s="8" t="e">
        <f t="shared" si="0"/>
        <v>#N/A</v>
      </c>
      <c r="G9" s="1" t="e">
        <f t="shared" si="1"/>
        <v>#N/A</v>
      </c>
      <c r="H9" s="1" t="e">
        <f>IF(ISBLANK(C9),0,VLOOKUP(C9,LUTs!$A$6:$B$8,2))</f>
        <v>#N/A</v>
      </c>
      <c r="I9" s="1" t="e">
        <f>IF(ISBLANK(D9),0,VLOOKUP(D9,LUTs!$A$6:$B$8,2))</f>
        <v>#N/A</v>
      </c>
      <c r="J9" s="1" t="e">
        <f>IF(ISBLANK(E9),0,VLOOKUP(E9,LUTs!$A$6:$B$8,2))</f>
        <v>#N/A</v>
      </c>
    </row>
    <row r="10" spans="1:10" ht="15.75" customHeight="1">
      <c r="A10" s="6" t="str">
        <f>IF(ISBLANK(Responses!A10),"",Responses!A10)</f>
        <v/>
      </c>
      <c r="B10" s="6" t="str">
        <f>IF(ISBLANK(Responses!B10),"",Responses!B10)</f>
        <v/>
      </c>
      <c r="C10" s="6" t="str">
        <f>IF(ISBLANK(Responses!AX10),"",Responses!AX10)</f>
        <v/>
      </c>
      <c r="D10" s="6" t="str">
        <f>IF(ISBLANK(Responses!AY10),"",Responses!AY10)</f>
        <v/>
      </c>
      <c r="E10" s="6" t="str">
        <f>IF(ISBLANK(Responses!AZ10),"",Responses!AZ10)</f>
        <v/>
      </c>
      <c r="F10" s="8" t="e">
        <f t="shared" si="0"/>
        <v>#N/A</v>
      </c>
      <c r="G10" s="1" t="e">
        <f t="shared" si="1"/>
        <v>#N/A</v>
      </c>
      <c r="H10" s="1" t="e">
        <f>IF(ISBLANK(C10),0,VLOOKUP(C10,LUTs!$A$6:$B$8,2))</f>
        <v>#N/A</v>
      </c>
      <c r="I10" s="1" t="e">
        <f>IF(ISBLANK(D10),0,VLOOKUP(D10,LUTs!$A$6:$B$8,2))</f>
        <v>#N/A</v>
      </c>
      <c r="J10" s="1" t="e">
        <f>IF(ISBLANK(E10),0,VLOOKUP(E10,LUTs!$A$6:$B$8,2))</f>
        <v>#N/A</v>
      </c>
    </row>
    <row r="11" spans="1:10" ht="15.75" customHeight="1">
      <c r="A11" s="6" t="str">
        <f>IF(ISBLANK(Responses!A11),"",Responses!A11)</f>
        <v/>
      </c>
      <c r="B11" s="6" t="str">
        <f>IF(ISBLANK(Responses!B11),"",Responses!B11)</f>
        <v/>
      </c>
      <c r="C11" s="6" t="str">
        <f>IF(ISBLANK(Responses!AX11),"",Responses!AX11)</f>
        <v/>
      </c>
      <c r="D11" s="6" t="str">
        <f>IF(ISBLANK(Responses!AY11),"",Responses!AY11)</f>
        <v/>
      </c>
      <c r="E11" s="6" t="str">
        <f>IF(ISBLANK(Responses!AZ11),"",Responses!AZ11)</f>
        <v/>
      </c>
      <c r="F11" s="8" t="e">
        <f t="shared" si="0"/>
        <v>#N/A</v>
      </c>
      <c r="G11" s="1" t="e">
        <f t="shared" si="1"/>
        <v>#N/A</v>
      </c>
      <c r="H11" s="1" t="e">
        <f>IF(ISBLANK(C11),0,VLOOKUP(C11,LUTs!$A$6:$B$8,2))</f>
        <v>#N/A</v>
      </c>
      <c r="I11" s="1" t="e">
        <f>IF(ISBLANK(D11),0,VLOOKUP(D11,LUTs!$A$6:$B$8,2))</f>
        <v>#N/A</v>
      </c>
      <c r="J11" s="1" t="e">
        <f>IF(ISBLANK(E11),0,VLOOKUP(E11,LUTs!$A$6:$B$8,2))</f>
        <v>#N/A</v>
      </c>
    </row>
    <row r="12" spans="1:10" ht="15.75" customHeight="1">
      <c r="A12" s="6" t="str">
        <f>IF(ISBLANK(Responses!A12),"",Responses!A12)</f>
        <v/>
      </c>
      <c r="B12" s="6" t="str">
        <f>IF(ISBLANK(Responses!B12),"",Responses!B12)</f>
        <v/>
      </c>
      <c r="C12" s="6" t="str">
        <f>IF(ISBLANK(Responses!AX12),"",Responses!AX12)</f>
        <v/>
      </c>
      <c r="D12" s="6" t="str">
        <f>IF(ISBLANK(Responses!AY12),"",Responses!AY12)</f>
        <v/>
      </c>
      <c r="E12" s="6" t="str">
        <f>IF(ISBLANK(Responses!AZ12),"",Responses!AZ12)</f>
        <v/>
      </c>
      <c r="F12" s="8" t="e">
        <f t="shared" si="0"/>
        <v>#N/A</v>
      </c>
      <c r="G12" s="1" t="e">
        <f t="shared" si="1"/>
        <v>#N/A</v>
      </c>
      <c r="H12" s="1" t="e">
        <f>IF(ISBLANK(C12),0,VLOOKUP(C12,LUTs!$A$6:$B$8,2))</f>
        <v>#N/A</v>
      </c>
      <c r="I12" s="1" t="e">
        <f>IF(ISBLANK(D12),0,VLOOKUP(D12,LUTs!$A$6:$B$8,2))</f>
        <v>#N/A</v>
      </c>
      <c r="J12" s="1" t="e">
        <f>IF(ISBLANK(E12),0,VLOOKUP(E12,LUTs!$A$6:$B$8,2))</f>
        <v>#N/A</v>
      </c>
    </row>
    <row r="13" spans="1:10" ht="15.75" customHeight="1">
      <c r="A13" s="6" t="str">
        <f>IF(ISBLANK(Responses!A13),"",Responses!A13)</f>
        <v/>
      </c>
      <c r="B13" s="6" t="str">
        <f>IF(ISBLANK(Responses!B13),"",Responses!B13)</f>
        <v/>
      </c>
      <c r="C13" s="6" t="str">
        <f>IF(ISBLANK(Responses!AX13),"",Responses!AX13)</f>
        <v/>
      </c>
      <c r="D13" s="6" t="str">
        <f>IF(ISBLANK(Responses!AY13),"",Responses!AY13)</f>
        <v/>
      </c>
      <c r="E13" s="6" t="str">
        <f>IF(ISBLANK(Responses!AZ13),"",Responses!AZ13)</f>
        <v/>
      </c>
      <c r="F13" s="8" t="e">
        <f t="shared" si="0"/>
        <v>#N/A</v>
      </c>
      <c r="G13" s="1" t="e">
        <f t="shared" si="1"/>
        <v>#N/A</v>
      </c>
      <c r="H13" s="1" t="e">
        <f>IF(ISBLANK(C13),0,VLOOKUP(C13,LUTs!$A$6:$B$8,2))</f>
        <v>#N/A</v>
      </c>
      <c r="I13" s="1" t="e">
        <f>IF(ISBLANK(D13),0,VLOOKUP(D13,LUTs!$A$6:$B$8,2))</f>
        <v>#N/A</v>
      </c>
      <c r="J13" s="1" t="e">
        <f>IF(ISBLANK(E13),0,VLOOKUP(E13,LUTs!$A$6:$B$8,2))</f>
        <v>#N/A</v>
      </c>
    </row>
    <row r="14" spans="1:10" ht="15.75" customHeight="1">
      <c r="A14" s="6" t="str">
        <f>IF(ISBLANK(Responses!A14),"",Responses!A14)</f>
        <v/>
      </c>
      <c r="B14" s="6" t="str">
        <f>IF(ISBLANK(Responses!B14),"",Responses!B14)</f>
        <v/>
      </c>
      <c r="C14" s="6" t="str">
        <f>IF(ISBLANK(Responses!AX14),"",Responses!AX14)</f>
        <v/>
      </c>
      <c r="D14" s="6" t="str">
        <f>IF(ISBLANK(Responses!AY14),"",Responses!AY14)</f>
        <v/>
      </c>
      <c r="E14" s="6" t="str">
        <f>IF(ISBLANK(Responses!AZ14),"",Responses!AZ14)</f>
        <v/>
      </c>
      <c r="F14" s="8" t="e">
        <f t="shared" si="0"/>
        <v>#N/A</v>
      </c>
      <c r="G14" s="1" t="e">
        <f t="shared" si="1"/>
        <v>#N/A</v>
      </c>
      <c r="H14" s="1" t="e">
        <f>IF(ISBLANK(C14),0,VLOOKUP(C14,LUTs!$A$6:$B$8,2))</f>
        <v>#N/A</v>
      </c>
      <c r="I14" s="1" t="e">
        <f>IF(ISBLANK(D14),0,VLOOKUP(D14,LUTs!$A$6:$B$8,2))</f>
        <v>#N/A</v>
      </c>
      <c r="J14" s="1" t="e">
        <f>IF(ISBLANK(E14),0,VLOOKUP(E14,LUTs!$A$6:$B$8,2))</f>
        <v>#N/A</v>
      </c>
    </row>
    <row r="15" spans="1:10" ht="15.75" customHeight="1">
      <c r="A15" s="6" t="str">
        <f>IF(ISBLANK(Responses!A15),"",Responses!A15)</f>
        <v/>
      </c>
      <c r="B15" s="6" t="str">
        <f>IF(ISBLANK(Responses!B15),"",Responses!B15)</f>
        <v/>
      </c>
      <c r="C15" s="6" t="str">
        <f>IF(ISBLANK(Responses!AX15),"",Responses!AX15)</f>
        <v/>
      </c>
      <c r="D15" s="6" t="str">
        <f>IF(ISBLANK(Responses!AY15),"",Responses!AY15)</f>
        <v/>
      </c>
      <c r="E15" s="6" t="str">
        <f>IF(ISBLANK(Responses!AZ15),"",Responses!AZ15)</f>
        <v/>
      </c>
      <c r="F15" s="8" t="e">
        <f t="shared" si="0"/>
        <v>#N/A</v>
      </c>
      <c r="G15" s="1" t="e">
        <f t="shared" si="1"/>
        <v>#N/A</v>
      </c>
      <c r="H15" s="1" t="e">
        <f>IF(ISBLANK(C15),0,VLOOKUP(C15,LUTs!$A$6:$B$8,2))</f>
        <v>#N/A</v>
      </c>
      <c r="I15" s="1" t="e">
        <f>IF(ISBLANK(D15),0,VLOOKUP(D15,LUTs!$A$6:$B$8,2))</f>
        <v>#N/A</v>
      </c>
      <c r="J15" s="1" t="e">
        <f>IF(ISBLANK(E15),0,VLOOKUP(E15,LUTs!$A$6:$B$8,2))</f>
        <v>#N/A</v>
      </c>
    </row>
    <row r="16" spans="1:10" ht="15.75" customHeight="1">
      <c r="A16" s="6" t="str">
        <f>IF(ISBLANK(Responses!A16),"",Responses!A16)</f>
        <v/>
      </c>
      <c r="B16" s="6" t="str">
        <f>IF(ISBLANK(Responses!B16),"",Responses!B16)</f>
        <v/>
      </c>
      <c r="C16" s="6" t="str">
        <f>IF(ISBLANK(Responses!AX16),"",Responses!AX16)</f>
        <v/>
      </c>
      <c r="D16" s="6" t="str">
        <f>IF(ISBLANK(Responses!AY16),"",Responses!AY16)</f>
        <v/>
      </c>
      <c r="E16" s="6" t="str">
        <f>IF(ISBLANK(Responses!AZ16),"",Responses!AZ16)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IF(ISBLANK(Responses!A17),"",Responses!A17)</f>
        <v/>
      </c>
      <c r="B17" s="6" t="str">
        <f>IF(ISBLANK(Responses!B17),"",Responses!B17)</f>
        <v/>
      </c>
      <c r="C17" s="6" t="str">
        <f>IF(ISBLANK(Responses!AX17),"",Responses!AX17)</f>
        <v/>
      </c>
      <c r="D17" s="6" t="str">
        <f>IF(ISBLANK(Responses!AY17),"",Responses!AY17)</f>
        <v/>
      </c>
      <c r="E17" s="6" t="str">
        <f>IF(ISBLANK(Responses!AZ17),"",Responses!AZ17)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IF(ISBLANK(Responses!A18),"",Responses!A18)</f>
        <v/>
      </c>
      <c r="B18" s="6" t="str">
        <f>IF(ISBLANK(Responses!B18),"",Responses!B18)</f>
        <v/>
      </c>
      <c r="C18" s="6" t="str">
        <f>IF(ISBLANK(Responses!AX18),"",Responses!AX18)</f>
        <v/>
      </c>
      <c r="D18" s="6" t="str">
        <f>IF(ISBLANK(Responses!AY18),"",Responses!AY18)</f>
        <v/>
      </c>
      <c r="E18" s="6" t="str">
        <f>IF(ISBLANK(Responses!AZ18),"",Responses!AZ18)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IF(ISBLANK(Responses!A19),"",Responses!A19)</f>
        <v/>
      </c>
      <c r="B19" s="6" t="str">
        <f>IF(ISBLANK(Responses!B19),"",Responses!B19)</f>
        <v/>
      </c>
      <c r="C19" s="6" t="str">
        <f>IF(ISBLANK(Responses!AX19),"",Responses!AX19)</f>
        <v/>
      </c>
      <c r="D19" s="6" t="str">
        <f>IF(ISBLANK(Responses!AY19),"",Responses!AY19)</f>
        <v/>
      </c>
      <c r="E19" s="6" t="str">
        <f>IF(ISBLANK(Responses!AZ19),"",Responses!AZ19)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IF(ISBLANK(Responses!A20),"",Responses!A20)</f>
        <v/>
      </c>
      <c r="B20" s="6" t="str">
        <f>IF(ISBLANK(Responses!B20),"",Responses!B20)</f>
        <v/>
      </c>
      <c r="C20" s="6" t="str">
        <f>IF(ISBLANK(Responses!AX20),"",Responses!AX20)</f>
        <v/>
      </c>
      <c r="D20" s="6" t="str">
        <f>IF(ISBLANK(Responses!AY20),"",Responses!AY20)</f>
        <v/>
      </c>
      <c r="E20" s="6" t="str">
        <f>IF(ISBLANK(Responses!AZ20),"",Responses!AZ20)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IF(ISBLANK(Responses!A21),"",Responses!A21)</f>
        <v/>
      </c>
      <c r="B21" s="6" t="str">
        <f>IF(ISBLANK(Responses!B21),"",Responses!B21)</f>
        <v/>
      </c>
      <c r="C21" s="6" t="str">
        <f>IF(ISBLANK(Responses!AX21),"",Responses!AX21)</f>
        <v/>
      </c>
      <c r="D21" s="6" t="str">
        <f>IF(ISBLANK(Responses!AY21),"",Responses!AY21)</f>
        <v/>
      </c>
      <c r="E21" s="6" t="str">
        <f>IF(ISBLANK(Responses!AZ21),"",Responses!AZ21)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IF(ISBLANK(Responses!A22),"",Responses!A22)</f>
        <v/>
      </c>
      <c r="B22" s="6" t="str">
        <f>IF(ISBLANK(Responses!B22),"",Responses!B22)</f>
        <v/>
      </c>
      <c r="C22" s="6" t="str">
        <f>IF(ISBLANK(Responses!AX22),"",Responses!AX22)</f>
        <v/>
      </c>
      <c r="D22" s="6" t="str">
        <f>IF(ISBLANK(Responses!AY22),"",Responses!AY22)</f>
        <v/>
      </c>
      <c r="E22" s="6" t="str">
        <f>IF(ISBLANK(Responses!AZ22),"",Responses!AZ22)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IF(ISBLANK(Responses!A23),"",Responses!A23)</f>
        <v/>
      </c>
      <c r="B23" s="6" t="str">
        <f>IF(ISBLANK(Responses!B23),"",Responses!B23)</f>
        <v/>
      </c>
      <c r="C23" s="6" t="str">
        <f>IF(ISBLANK(Responses!AX23),"",Responses!AX23)</f>
        <v/>
      </c>
      <c r="D23" s="6" t="str">
        <f>IF(ISBLANK(Responses!AY23),"",Responses!AY23)</f>
        <v/>
      </c>
      <c r="E23" s="6" t="str">
        <f>IF(ISBLANK(Responses!AZ23),"",Responses!AZ23)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IF(ISBLANK(Responses!A24),"",Responses!A24)</f>
        <v/>
      </c>
      <c r="B24" s="6" t="str">
        <f>IF(ISBLANK(Responses!B24),"",Responses!B24)</f>
        <v/>
      </c>
      <c r="C24" s="6" t="str">
        <f>IF(ISBLANK(Responses!AX24),"",Responses!AX24)</f>
        <v/>
      </c>
      <c r="D24" s="6" t="str">
        <f>IF(ISBLANK(Responses!AY24),"",Responses!AY24)</f>
        <v/>
      </c>
      <c r="E24" s="6" t="str">
        <f>IF(ISBLANK(Responses!AZ24),"",Responses!AZ24)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IF(ISBLANK(Responses!A25),"",Responses!A25)</f>
        <v/>
      </c>
      <c r="B25" s="6" t="str">
        <f>IF(ISBLANK(Responses!B25),"",Responses!B25)</f>
        <v/>
      </c>
      <c r="C25" s="6" t="str">
        <f>IF(ISBLANK(Responses!AX25),"",Responses!AX25)</f>
        <v/>
      </c>
      <c r="D25" s="6" t="str">
        <f>IF(ISBLANK(Responses!AY25),"",Responses!AY25)</f>
        <v/>
      </c>
      <c r="E25" s="6" t="str">
        <f>IF(ISBLANK(Responses!AZ25),"",Responses!AZ25)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IF(ISBLANK(Responses!A26),"",Responses!A26)</f>
        <v/>
      </c>
      <c r="B26" s="6" t="str">
        <f>IF(ISBLANK(Responses!B26),"",Responses!B26)</f>
        <v/>
      </c>
      <c r="C26" s="6" t="str">
        <f>IF(ISBLANK(Responses!AX26),"",Responses!AX26)</f>
        <v/>
      </c>
      <c r="D26" s="6" t="str">
        <f>IF(ISBLANK(Responses!AY26),"",Responses!AY26)</f>
        <v/>
      </c>
      <c r="E26" s="6" t="str">
        <f>IF(ISBLANK(Responses!AZ26),"",Responses!AZ26)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IF(ISBLANK(Responses!A27),"",Responses!A27)</f>
        <v/>
      </c>
      <c r="B27" s="6" t="str">
        <f>IF(ISBLANK(Responses!B27),"",Responses!B27)</f>
        <v/>
      </c>
      <c r="C27" s="6" t="str">
        <f>IF(ISBLANK(Responses!AX27),"",Responses!AX27)</f>
        <v/>
      </c>
      <c r="D27" s="6" t="str">
        <f>IF(ISBLANK(Responses!AY27),"",Responses!AY27)</f>
        <v/>
      </c>
      <c r="E27" s="6" t="str">
        <f>IF(ISBLANK(Responses!AZ27),"",Responses!AZ27)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IF(ISBLANK(Responses!A28),"",Responses!A28)</f>
        <v/>
      </c>
      <c r="B28" s="6" t="str">
        <f>IF(ISBLANK(Responses!B28),"",Responses!B28)</f>
        <v/>
      </c>
      <c r="C28" s="6" t="str">
        <f>IF(ISBLANK(Responses!AX28),"",Responses!AX28)</f>
        <v/>
      </c>
      <c r="D28" s="6" t="str">
        <f>IF(ISBLANK(Responses!AY28),"",Responses!AY28)</f>
        <v/>
      </c>
      <c r="E28" s="6" t="str">
        <f>IF(ISBLANK(Responses!AZ28),"",Responses!AZ28)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IF(ISBLANK(Responses!A29),"",Responses!A29)</f>
        <v/>
      </c>
      <c r="B29" s="6" t="str">
        <f>IF(ISBLANK(Responses!B29),"",Responses!B29)</f>
        <v/>
      </c>
      <c r="C29" s="6" t="str">
        <f>IF(ISBLANK(Responses!AX29),"",Responses!AX29)</f>
        <v/>
      </c>
      <c r="D29" s="6" t="str">
        <f>IF(ISBLANK(Responses!AY29),"",Responses!AY29)</f>
        <v/>
      </c>
      <c r="E29" s="6" t="str">
        <f>IF(ISBLANK(Responses!AZ29),"",Responses!AZ29)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IF(ISBLANK(Responses!A30),"",Responses!A30)</f>
        <v/>
      </c>
      <c r="B30" s="6" t="str">
        <f>IF(ISBLANK(Responses!B30),"",Responses!B30)</f>
        <v/>
      </c>
      <c r="C30" s="6" t="str">
        <f>IF(ISBLANK(Responses!AX30),"",Responses!AX30)</f>
        <v/>
      </c>
      <c r="D30" s="6" t="str">
        <f>IF(ISBLANK(Responses!AY30),"",Responses!AY30)</f>
        <v/>
      </c>
      <c r="E30" s="6" t="str">
        <f>IF(ISBLANK(Responses!AZ30),"",Responses!AZ30)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IF(ISBLANK(Responses!A31),"",Responses!A31)</f>
        <v/>
      </c>
      <c r="B31" s="6" t="str">
        <f>IF(ISBLANK(Responses!B31),"",Responses!B31)</f>
        <v/>
      </c>
      <c r="C31" s="6" t="str">
        <f>IF(ISBLANK(Responses!AX31),"",Responses!AX31)</f>
        <v/>
      </c>
      <c r="D31" s="6" t="str">
        <f>IF(ISBLANK(Responses!AY31),"",Responses!AY31)</f>
        <v/>
      </c>
      <c r="E31" s="6" t="str">
        <f>IF(ISBLANK(Responses!AZ31),"",Responses!AZ31)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IF(ISBLANK(Responses!A32),"",Responses!A32)</f>
        <v/>
      </c>
      <c r="B32" s="6" t="str">
        <f>IF(ISBLANK(Responses!B32),"",Responses!B32)</f>
        <v/>
      </c>
      <c r="C32" s="6" t="str">
        <f>IF(ISBLANK(Responses!AX32),"",Responses!AX32)</f>
        <v/>
      </c>
      <c r="D32" s="6" t="str">
        <f>IF(ISBLANK(Responses!AY32),"",Responses!AY32)</f>
        <v/>
      </c>
      <c r="E32" s="6" t="str">
        <f>IF(ISBLANK(Responses!AZ32),"",Responses!AZ32)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IF(ISBLANK(Responses!A33),"",Responses!A33)</f>
        <v/>
      </c>
      <c r="B33" s="6" t="str">
        <f>IF(ISBLANK(Responses!B33),"",Responses!B33)</f>
        <v/>
      </c>
      <c r="C33" s="6" t="str">
        <f>IF(ISBLANK(Responses!AX33),"",Responses!AX33)</f>
        <v/>
      </c>
      <c r="D33" s="6" t="str">
        <f>IF(ISBLANK(Responses!AY33),"",Responses!AY33)</f>
        <v/>
      </c>
      <c r="E33" s="6" t="str">
        <f>IF(ISBLANK(Responses!AZ33),"",Responses!AZ33)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IF(ISBLANK(Responses!A34),"",Responses!A34)</f>
        <v/>
      </c>
      <c r="B34" s="6" t="str">
        <f>IF(ISBLANK(Responses!B34),"",Responses!B34)</f>
        <v/>
      </c>
      <c r="C34" s="6" t="str">
        <f>IF(ISBLANK(Responses!AX34),"",Responses!AX34)</f>
        <v/>
      </c>
      <c r="D34" s="6" t="str">
        <f>IF(ISBLANK(Responses!AY34),"",Responses!AY34)</f>
        <v/>
      </c>
      <c r="E34" s="6" t="str">
        <f>IF(ISBLANK(Responses!AZ34),"",Responses!AZ34)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IF(ISBLANK(Responses!A35),"",Responses!A35)</f>
        <v/>
      </c>
      <c r="B35" s="6" t="str">
        <f>IF(ISBLANK(Responses!B35),"",Responses!B35)</f>
        <v/>
      </c>
      <c r="C35" s="6" t="str">
        <f>IF(ISBLANK(Responses!AX35),"",Responses!AX35)</f>
        <v/>
      </c>
      <c r="D35" s="6" t="str">
        <f>IF(ISBLANK(Responses!AY35),"",Responses!AY35)</f>
        <v/>
      </c>
      <c r="E35" s="6" t="str">
        <f>IF(ISBLANK(Responses!AZ35),"",Responses!AZ35)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IF(ISBLANK(Responses!A36),"",Responses!A36)</f>
        <v/>
      </c>
      <c r="B36" s="6" t="str">
        <f>IF(ISBLANK(Responses!B36),"",Responses!B36)</f>
        <v/>
      </c>
      <c r="C36" s="6" t="str">
        <f>IF(ISBLANK(Responses!AX36),"",Responses!AX36)</f>
        <v/>
      </c>
      <c r="D36" s="6" t="str">
        <f>IF(ISBLANK(Responses!AY36),"",Responses!AY36)</f>
        <v/>
      </c>
      <c r="E36" s="6" t="str">
        <f>IF(ISBLANK(Responses!AZ36),"",Responses!AZ36)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IF(ISBLANK(Responses!A37),"",Responses!A37)</f>
        <v/>
      </c>
      <c r="B37" s="6" t="str">
        <f>IF(ISBLANK(Responses!B37),"",Responses!B37)</f>
        <v/>
      </c>
      <c r="C37" s="6" t="str">
        <f>IF(ISBLANK(Responses!AX37),"",Responses!AX37)</f>
        <v/>
      </c>
      <c r="D37" s="6" t="str">
        <f>IF(ISBLANK(Responses!AY37),"",Responses!AY37)</f>
        <v/>
      </c>
      <c r="E37" s="6" t="str">
        <f>IF(ISBLANK(Responses!AZ37),"",Responses!AZ37)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IF(ISBLANK(Responses!A38),"",Responses!A38)</f>
        <v/>
      </c>
      <c r="B38" s="6" t="str">
        <f>IF(ISBLANK(Responses!B38),"",Responses!B38)</f>
        <v/>
      </c>
      <c r="C38" s="6" t="str">
        <f>IF(ISBLANK(Responses!AX38),"",Responses!AX38)</f>
        <v/>
      </c>
      <c r="D38" s="6" t="str">
        <f>IF(ISBLANK(Responses!AY38),"",Responses!AY38)</f>
        <v/>
      </c>
      <c r="E38" s="6" t="str">
        <f>IF(ISBLANK(Responses!AZ38),"",Responses!AZ38)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IF(ISBLANK(Responses!A39),"",Responses!A39)</f>
        <v/>
      </c>
      <c r="B39" s="6" t="str">
        <f>IF(ISBLANK(Responses!B39),"",Responses!B39)</f>
        <v/>
      </c>
      <c r="C39" s="6" t="str">
        <f>IF(ISBLANK(Responses!AX39),"",Responses!AX39)</f>
        <v/>
      </c>
      <c r="D39" s="6" t="str">
        <f>IF(ISBLANK(Responses!AY39),"",Responses!AY39)</f>
        <v/>
      </c>
      <c r="E39" s="6" t="str">
        <f>IF(ISBLANK(Responses!AZ39),"",Responses!AZ39)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IF(ISBLANK(Responses!A40),"",Responses!A40)</f>
        <v/>
      </c>
      <c r="B40" s="6" t="str">
        <f>IF(ISBLANK(Responses!B40),"",Responses!B40)</f>
        <v/>
      </c>
      <c r="C40" s="6" t="str">
        <f>IF(ISBLANK(Responses!AX40),"",Responses!AX40)</f>
        <v/>
      </c>
      <c r="D40" s="6" t="str">
        <f>IF(ISBLANK(Responses!AY40),"",Responses!AY40)</f>
        <v/>
      </c>
      <c r="E40" s="6" t="str">
        <f>IF(ISBLANK(Responses!AZ40),"",Responses!AZ40)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IF(ISBLANK(Responses!A41),"",Responses!A41)</f>
        <v/>
      </c>
      <c r="B41" s="6" t="str">
        <f>IF(ISBLANK(Responses!B41),"",Responses!B41)</f>
        <v/>
      </c>
      <c r="C41" s="6" t="str">
        <f>IF(ISBLANK(Responses!AX41),"",Responses!AX41)</f>
        <v/>
      </c>
      <c r="D41" s="6" t="str">
        <f>IF(ISBLANK(Responses!AY41),"",Responses!AY41)</f>
        <v/>
      </c>
      <c r="E41" s="6" t="str">
        <f>IF(ISBLANK(Responses!AZ41),"",Responses!AZ41)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IF(ISBLANK(Responses!A42),"",Responses!A42)</f>
        <v/>
      </c>
      <c r="B42" s="6" t="str">
        <f>IF(ISBLANK(Responses!B42),"",Responses!B42)</f>
        <v/>
      </c>
      <c r="C42" s="6" t="str">
        <f>IF(ISBLANK(Responses!AX42),"",Responses!AX42)</f>
        <v/>
      </c>
      <c r="D42" s="6" t="str">
        <f>IF(ISBLANK(Responses!AY42),"",Responses!AY42)</f>
        <v/>
      </c>
      <c r="E42" s="6" t="str">
        <f>IF(ISBLANK(Responses!AZ42),"",Responses!AZ42)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IF(ISBLANK(Responses!A43),"",Responses!A43)</f>
        <v/>
      </c>
      <c r="B43" s="6" t="str">
        <f>IF(ISBLANK(Responses!B43),"",Responses!B43)</f>
        <v/>
      </c>
      <c r="C43" s="6" t="str">
        <f>IF(ISBLANK(Responses!AX43),"",Responses!AX43)</f>
        <v/>
      </c>
      <c r="D43" s="6" t="str">
        <f>IF(ISBLANK(Responses!AY43),"",Responses!AY43)</f>
        <v/>
      </c>
      <c r="E43" s="6" t="str">
        <f>IF(ISBLANK(Responses!AZ43),"",Responses!AZ43)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IF(ISBLANK(Responses!A44),"",Responses!A44)</f>
        <v/>
      </c>
      <c r="B44" s="6" t="str">
        <f>IF(ISBLANK(Responses!B44),"",Responses!B44)</f>
        <v/>
      </c>
      <c r="C44" s="6" t="str">
        <f>IF(ISBLANK(Responses!AX44),"",Responses!AX44)</f>
        <v/>
      </c>
      <c r="D44" s="6" t="str">
        <f>IF(ISBLANK(Responses!AY44),"",Responses!AY44)</f>
        <v/>
      </c>
      <c r="E44" s="6" t="str">
        <f>IF(ISBLANK(Responses!AZ44),"",Responses!AZ44)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IF(ISBLANK(Responses!A45),"",Responses!A45)</f>
        <v/>
      </c>
      <c r="B45" s="6" t="str">
        <f>IF(ISBLANK(Responses!B45),"",Responses!B45)</f>
        <v/>
      </c>
      <c r="C45" s="6" t="str">
        <f>IF(ISBLANK(Responses!AX45),"",Responses!AX45)</f>
        <v/>
      </c>
      <c r="D45" s="6" t="str">
        <f>IF(ISBLANK(Responses!AY45),"",Responses!AY45)</f>
        <v/>
      </c>
      <c r="E45" s="6" t="str">
        <f>IF(ISBLANK(Responses!AZ45),"",Responses!AZ45)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IF(ISBLANK(Responses!A46),"",Responses!A46)</f>
        <v/>
      </c>
      <c r="B46" s="6" t="str">
        <f>IF(ISBLANK(Responses!B46),"",Responses!B46)</f>
        <v/>
      </c>
      <c r="C46" s="6" t="str">
        <f>IF(ISBLANK(Responses!AX46),"",Responses!AX46)</f>
        <v/>
      </c>
      <c r="D46" s="6" t="str">
        <f>IF(ISBLANK(Responses!AY46),"",Responses!AY46)</f>
        <v/>
      </c>
      <c r="E46" s="6" t="str">
        <f>IF(ISBLANK(Responses!AZ46),"",Responses!AZ46)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IF(ISBLANK(Responses!A47),"",Responses!A47)</f>
        <v/>
      </c>
      <c r="B47" s="6" t="str">
        <f>IF(ISBLANK(Responses!B47),"",Responses!B47)</f>
        <v/>
      </c>
      <c r="C47" s="6" t="str">
        <f>IF(ISBLANK(Responses!AX47),"",Responses!AX47)</f>
        <v/>
      </c>
      <c r="D47" s="6" t="str">
        <f>IF(ISBLANK(Responses!AY47),"",Responses!AY47)</f>
        <v/>
      </c>
      <c r="E47" s="6" t="str">
        <f>IF(ISBLANK(Responses!AZ47),"",Responses!AZ47)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IF(ISBLANK(Responses!A48),"",Responses!A48)</f>
        <v/>
      </c>
      <c r="B48" s="6" t="str">
        <f>IF(ISBLANK(Responses!B48),"",Responses!B48)</f>
        <v/>
      </c>
      <c r="C48" s="6" t="str">
        <f>IF(ISBLANK(Responses!AX48),"",Responses!AX48)</f>
        <v/>
      </c>
      <c r="D48" s="6" t="str">
        <f>IF(ISBLANK(Responses!AY48),"",Responses!AY48)</f>
        <v/>
      </c>
      <c r="E48" s="6" t="str">
        <f>IF(ISBLANK(Responses!AZ48),"",Responses!AZ48)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IF(ISBLANK(Responses!A49),"",Responses!A49)</f>
        <v/>
      </c>
      <c r="B49" s="6" t="str">
        <f>IF(ISBLANK(Responses!B49),"",Responses!B49)</f>
        <v/>
      </c>
      <c r="C49" s="6" t="str">
        <f>IF(ISBLANK(Responses!AX49),"",Responses!AX49)</f>
        <v/>
      </c>
      <c r="D49" s="6" t="str">
        <f>IF(ISBLANK(Responses!AY49),"",Responses!AY49)</f>
        <v/>
      </c>
      <c r="E49" s="6" t="str">
        <f>IF(ISBLANK(Responses!AZ49),"",Responses!AZ49)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IF(ISBLANK(Responses!A50),"",Responses!A50)</f>
        <v/>
      </c>
      <c r="B50" s="6" t="str">
        <f>IF(ISBLANK(Responses!B50),"",Responses!B50)</f>
        <v/>
      </c>
      <c r="C50" s="6" t="str">
        <f>IF(ISBLANK(Responses!AX50),"",Responses!AX50)</f>
        <v/>
      </c>
      <c r="D50" s="6" t="str">
        <f>IF(ISBLANK(Responses!AY50),"",Responses!AY50)</f>
        <v/>
      </c>
      <c r="E50" s="6" t="str">
        <f>IF(ISBLANK(Responses!AZ50),"",Responses!AZ50)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IF(ISBLANK(Responses!A51),"",Responses!A51)</f>
        <v/>
      </c>
      <c r="B51" s="6" t="str">
        <f>IF(ISBLANK(Responses!B51),"",Responses!B51)</f>
        <v/>
      </c>
      <c r="C51" s="6" t="str">
        <f>IF(ISBLANK(Responses!AX51),"",Responses!AX51)</f>
        <v/>
      </c>
      <c r="D51" s="6" t="str">
        <f>IF(ISBLANK(Responses!AY51),"",Responses!AY51)</f>
        <v/>
      </c>
      <c r="E51" s="6" t="str">
        <f>IF(ISBLANK(Responses!AZ51),"",Responses!AZ51)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IF(ISBLANK(Responses!A52),"",Responses!A52)</f>
        <v/>
      </c>
      <c r="B52" s="6" t="str">
        <f>IF(ISBLANK(Responses!B52),"",Responses!B52)</f>
        <v/>
      </c>
      <c r="C52" s="6" t="str">
        <f>IF(ISBLANK(Responses!AX52),"",Responses!AX52)</f>
        <v/>
      </c>
      <c r="D52" s="6" t="str">
        <f>IF(ISBLANK(Responses!AY52),"",Responses!AY52)</f>
        <v/>
      </c>
      <c r="E52" s="6" t="str">
        <f>IF(ISBLANK(Responses!AZ52),"",Responses!AZ52)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IF(ISBLANK(Responses!A53),"",Responses!A53)</f>
        <v/>
      </c>
      <c r="B53" s="6" t="str">
        <f>IF(ISBLANK(Responses!B53),"",Responses!B53)</f>
        <v/>
      </c>
      <c r="C53" s="6" t="str">
        <f>IF(ISBLANK(Responses!AX53),"",Responses!AX53)</f>
        <v/>
      </c>
      <c r="D53" s="6" t="str">
        <f>IF(ISBLANK(Responses!AY53),"",Responses!AY53)</f>
        <v/>
      </c>
      <c r="E53" s="6" t="str">
        <f>IF(ISBLANK(Responses!AZ53),"",Responses!AZ53)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IF(ISBLANK(Responses!A54),"",Responses!A54)</f>
        <v/>
      </c>
      <c r="B54" s="6" t="str">
        <f>IF(ISBLANK(Responses!B54),"",Responses!B54)</f>
        <v/>
      </c>
      <c r="C54" s="6" t="str">
        <f>IF(ISBLANK(Responses!AX54),"",Responses!AX54)</f>
        <v/>
      </c>
      <c r="D54" s="6" t="str">
        <f>IF(ISBLANK(Responses!AY54),"",Responses!AY54)</f>
        <v/>
      </c>
      <c r="E54" s="6" t="str">
        <f>IF(ISBLANK(Responses!AZ54),"",Responses!AZ54)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IF(ISBLANK(Responses!A55),"",Responses!A55)</f>
        <v/>
      </c>
      <c r="B55" s="6" t="str">
        <f>IF(ISBLANK(Responses!B55),"",Responses!B55)</f>
        <v/>
      </c>
      <c r="C55" s="6" t="str">
        <f>IF(ISBLANK(Responses!AX55),"",Responses!AX55)</f>
        <v/>
      </c>
      <c r="D55" s="6" t="str">
        <f>IF(ISBLANK(Responses!AY55),"",Responses!AY55)</f>
        <v/>
      </c>
      <c r="E55" s="6" t="str">
        <f>IF(ISBLANK(Responses!AZ55),"",Responses!AZ55)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IF(ISBLANK(Responses!A56),"",Responses!A56)</f>
        <v/>
      </c>
      <c r="B56" s="6" t="str">
        <f>IF(ISBLANK(Responses!B56),"",Responses!B56)</f>
        <v/>
      </c>
      <c r="C56" s="6" t="str">
        <f>IF(ISBLANK(Responses!AX56),"",Responses!AX56)</f>
        <v/>
      </c>
      <c r="D56" s="6" t="str">
        <f>IF(ISBLANK(Responses!AY56),"",Responses!AY56)</f>
        <v/>
      </c>
      <c r="E56" s="6" t="str">
        <f>IF(ISBLANK(Responses!AZ56),"",Responses!AZ56)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IF(ISBLANK(Responses!A57),"",Responses!A57)</f>
        <v/>
      </c>
      <c r="B57" s="6" t="str">
        <f>IF(ISBLANK(Responses!B57),"",Responses!B57)</f>
        <v/>
      </c>
      <c r="C57" s="6" t="str">
        <f>IF(ISBLANK(Responses!AX57),"",Responses!AX57)</f>
        <v/>
      </c>
      <c r="D57" s="6" t="str">
        <f>IF(ISBLANK(Responses!AY57),"",Responses!AY57)</f>
        <v/>
      </c>
      <c r="E57" s="6" t="str">
        <f>IF(ISBLANK(Responses!AZ57),"",Responses!AZ57)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IF(ISBLANK(Responses!A58),"",Responses!A58)</f>
        <v/>
      </c>
      <c r="B58" s="6" t="str">
        <f>IF(ISBLANK(Responses!B58),"",Responses!B58)</f>
        <v/>
      </c>
      <c r="C58" s="6" t="str">
        <f>IF(ISBLANK(Responses!AX58),"",Responses!AX58)</f>
        <v/>
      </c>
      <c r="D58" s="6" t="str">
        <f>IF(ISBLANK(Responses!AY58),"",Responses!AY58)</f>
        <v/>
      </c>
      <c r="E58" s="6" t="str">
        <f>IF(ISBLANK(Responses!AZ58),"",Responses!AZ58)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IF(ISBLANK(Responses!A59),"",Responses!A59)</f>
        <v/>
      </c>
      <c r="B59" s="6" t="str">
        <f>IF(ISBLANK(Responses!B59),"",Responses!B59)</f>
        <v/>
      </c>
      <c r="C59" s="6" t="str">
        <f>IF(ISBLANK(Responses!AX59),"",Responses!AX59)</f>
        <v/>
      </c>
      <c r="D59" s="6" t="str">
        <f>IF(ISBLANK(Responses!AY59),"",Responses!AY59)</f>
        <v/>
      </c>
      <c r="E59" s="6" t="str">
        <f>IF(ISBLANK(Responses!AZ59),"",Responses!AZ59)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IF(ISBLANK(Responses!A60),"",Responses!A60)</f>
        <v/>
      </c>
      <c r="B60" s="6" t="str">
        <f>IF(ISBLANK(Responses!B60),"",Responses!B60)</f>
        <v/>
      </c>
      <c r="C60" s="6" t="str">
        <f>IF(ISBLANK(Responses!AX60),"",Responses!AX60)</f>
        <v/>
      </c>
      <c r="D60" s="6" t="str">
        <f>IF(ISBLANK(Responses!AY60),"",Responses!AY60)</f>
        <v/>
      </c>
      <c r="E60" s="6" t="str">
        <f>IF(ISBLANK(Responses!AZ60),"",Responses!AZ60)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IF(ISBLANK(Responses!A61),"",Responses!A61)</f>
        <v/>
      </c>
      <c r="B61" s="6" t="str">
        <f>IF(ISBLANK(Responses!B61),"",Responses!B61)</f>
        <v/>
      </c>
      <c r="C61" s="6" t="str">
        <f>IF(ISBLANK(Responses!AX61),"",Responses!AX61)</f>
        <v/>
      </c>
      <c r="D61" s="6" t="str">
        <f>IF(ISBLANK(Responses!AY61),"",Responses!AY61)</f>
        <v/>
      </c>
      <c r="E61" s="6" t="str">
        <f>IF(ISBLANK(Responses!AZ61),"",Responses!AZ61)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IF(ISBLANK(Responses!A62),"",Responses!A62)</f>
        <v/>
      </c>
      <c r="B62" s="6" t="str">
        <f>IF(ISBLANK(Responses!B62),"",Responses!B62)</f>
        <v/>
      </c>
      <c r="C62" s="6" t="str">
        <f>IF(ISBLANK(Responses!AX62),"",Responses!AX62)</f>
        <v/>
      </c>
      <c r="D62" s="6" t="str">
        <f>IF(ISBLANK(Responses!AY62),"",Responses!AY62)</f>
        <v/>
      </c>
      <c r="E62" s="6" t="str">
        <f>IF(ISBLANK(Responses!AZ62),"",Responses!AZ62)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IF(ISBLANK(Responses!A63),"",Responses!A63)</f>
        <v/>
      </c>
      <c r="B63" s="6" t="str">
        <f>IF(ISBLANK(Responses!B63),"",Responses!B63)</f>
        <v/>
      </c>
      <c r="C63" s="6" t="str">
        <f>IF(ISBLANK(Responses!AX63),"",Responses!AX63)</f>
        <v/>
      </c>
      <c r="D63" s="6" t="str">
        <f>IF(ISBLANK(Responses!AY63),"",Responses!AY63)</f>
        <v/>
      </c>
      <c r="E63" s="6" t="str">
        <f>IF(ISBLANK(Responses!AZ63),"",Responses!AZ63)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IF(ISBLANK(Responses!A64),"",Responses!A64)</f>
        <v/>
      </c>
      <c r="B64" s="6" t="str">
        <f>IF(ISBLANK(Responses!B64),"",Responses!B64)</f>
        <v/>
      </c>
      <c r="C64" s="6" t="str">
        <f>IF(ISBLANK(Responses!AX64),"",Responses!AX64)</f>
        <v/>
      </c>
      <c r="D64" s="6" t="str">
        <f>IF(ISBLANK(Responses!AY64),"",Responses!AY64)</f>
        <v/>
      </c>
      <c r="E64" s="6" t="str">
        <f>IF(ISBLANK(Responses!AZ64),"",Responses!AZ64)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IF(ISBLANK(Responses!A65),"",Responses!A65)</f>
        <v/>
      </c>
      <c r="B65" s="6" t="str">
        <f>IF(ISBLANK(Responses!B65),"",Responses!B65)</f>
        <v/>
      </c>
      <c r="C65" s="6" t="str">
        <f>IF(ISBLANK(Responses!AX65),"",Responses!AX65)</f>
        <v/>
      </c>
      <c r="D65" s="6" t="str">
        <f>IF(ISBLANK(Responses!AY65),"",Responses!AY65)</f>
        <v/>
      </c>
      <c r="E65" s="6" t="str">
        <f>IF(ISBLANK(Responses!AZ65),"",Responses!AZ65)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IF(ISBLANK(Responses!A66),"",Responses!A66)</f>
        <v/>
      </c>
      <c r="B66" s="6" t="str">
        <f>IF(ISBLANK(Responses!B66),"",Responses!B66)</f>
        <v/>
      </c>
      <c r="C66" s="6" t="str">
        <f>IF(ISBLANK(Responses!AX66),"",Responses!AX66)</f>
        <v/>
      </c>
      <c r="D66" s="6" t="str">
        <f>IF(ISBLANK(Responses!AY66),"",Responses!AY66)</f>
        <v/>
      </c>
      <c r="E66" s="6" t="str">
        <f>IF(ISBLANK(Responses!AZ66),"",Responses!AZ66)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IF(ISBLANK(Responses!A67),"",Responses!A67)</f>
        <v/>
      </c>
      <c r="B67" s="6" t="str">
        <f>IF(ISBLANK(Responses!B67),"",Responses!B67)</f>
        <v/>
      </c>
      <c r="C67" s="6" t="str">
        <f>IF(ISBLANK(Responses!AX67),"",Responses!AX67)</f>
        <v/>
      </c>
      <c r="D67" s="6" t="str">
        <f>IF(ISBLANK(Responses!AY67),"",Responses!AY67)</f>
        <v/>
      </c>
      <c r="E67" s="6" t="str">
        <f>IF(ISBLANK(Responses!AZ67),"",Responses!AZ67)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IF(ISBLANK(Responses!A68),"",Responses!A68)</f>
        <v/>
      </c>
      <c r="B68" s="6" t="str">
        <f>IF(ISBLANK(Responses!B68),"",Responses!B68)</f>
        <v/>
      </c>
      <c r="C68" s="6" t="str">
        <f>IF(ISBLANK(Responses!AX68),"",Responses!AX68)</f>
        <v/>
      </c>
      <c r="D68" s="6" t="str">
        <f>IF(ISBLANK(Responses!AY68),"",Responses!AY68)</f>
        <v/>
      </c>
      <c r="E68" s="6" t="str">
        <f>IF(ISBLANK(Responses!AZ68),"",Responses!AZ68)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IF(ISBLANK(Responses!A69),"",Responses!A69)</f>
        <v/>
      </c>
      <c r="B69" s="6" t="str">
        <f>IF(ISBLANK(Responses!B69),"",Responses!B69)</f>
        <v/>
      </c>
      <c r="C69" s="6" t="str">
        <f>IF(ISBLANK(Responses!AX69),"",Responses!AX69)</f>
        <v/>
      </c>
      <c r="D69" s="6" t="str">
        <f>IF(ISBLANK(Responses!AY69),"",Responses!AY69)</f>
        <v/>
      </c>
      <c r="E69" s="6" t="str">
        <f>IF(ISBLANK(Responses!AZ69),"",Responses!AZ69)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IF(ISBLANK(Responses!A70),"",Responses!A70)</f>
        <v/>
      </c>
      <c r="B70" s="6" t="str">
        <f>IF(ISBLANK(Responses!B70),"",Responses!B70)</f>
        <v/>
      </c>
      <c r="C70" s="6" t="str">
        <f>IF(ISBLANK(Responses!AX70),"",Responses!AX70)</f>
        <v/>
      </c>
      <c r="D70" s="6" t="str">
        <f>IF(ISBLANK(Responses!AY70),"",Responses!AY70)</f>
        <v/>
      </c>
      <c r="E70" s="6" t="str">
        <f>IF(ISBLANK(Responses!AZ70),"",Responses!AZ70)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IF(ISBLANK(Responses!A71),"",Responses!A71)</f>
        <v/>
      </c>
      <c r="B71" s="6" t="str">
        <f>IF(ISBLANK(Responses!B71),"",Responses!B71)</f>
        <v/>
      </c>
      <c r="C71" s="6" t="str">
        <f>IF(ISBLANK(Responses!AX71),"",Responses!AX71)</f>
        <v/>
      </c>
      <c r="D71" s="6" t="str">
        <f>IF(ISBLANK(Responses!AY71),"",Responses!AY71)</f>
        <v/>
      </c>
      <c r="E71" s="6" t="str">
        <f>IF(ISBLANK(Responses!AZ71),"",Responses!AZ71)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IF(ISBLANK(Responses!A72),"",Responses!A72)</f>
        <v/>
      </c>
      <c r="B72" s="6" t="str">
        <f>IF(ISBLANK(Responses!B72),"",Responses!B72)</f>
        <v/>
      </c>
      <c r="C72" s="6" t="str">
        <f>IF(ISBLANK(Responses!AX72),"",Responses!AX72)</f>
        <v/>
      </c>
      <c r="D72" s="6" t="str">
        <f>IF(ISBLANK(Responses!AY72),"",Responses!AY72)</f>
        <v/>
      </c>
      <c r="E72" s="6" t="str">
        <f>IF(ISBLANK(Responses!AZ72),"",Responses!AZ72)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IF(ISBLANK(Responses!A73),"",Responses!A73)</f>
        <v/>
      </c>
      <c r="B73" s="6" t="str">
        <f>IF(ISBLANK(Responses!B73),"",Responses!B73)</f>
        <v/>
      </c>
      <c r="C73" s="6" t="str">
        <f>IF(ISBLANK(Responses!AX73),"",Responses!AX73)</f>
        <v/>
      </c>
      <c r="D73" s="6" t="str">
        <f>IF(ISBLANK(Responses!AY73),"",Responses!AY73)</f>
        <v/>
      </c>
      <c r="E73" s="6" t="str">
        <f>IF(ISBLANK(Responses!AZ73),"",Responses!AZ73)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IF(ISBLANK(Responses!A74),"",Responses!A74)</f>
        <v/>
      </c>
      <c r="B74" s="6" t="str">
        <f>IF(ISBLANK(Responses!B74),"",Responses!B74)</f>
        <v/>
      </c>
      <c r="C74" s="6" t="str">
        <f>IF(ISBLANK(Responses!AX74),"",Responses!AX74)</f>
        <v/>
      </c>
      <c r="D74" s="6" t="str">
        <f>IF(ISBLANK(Responses!AY74),"",Responses!AY74)</f>
        <v/>
      </c>
      <c r="E74" s="6" t="str">
        <f>IF(ISBLANK(Responses!AZ74),"",Responses!AZ74)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IF(ISBLANK(Responses!A75),"",Responses!A75)</f>
        <v/>
      </c>
      <c r="B75" s="6" t="str">
        <f>IF(ISBLANK(Responses!B75),"",Responses!B75)</f>
        <v/>
      </c>
      <c r="C75" s="6" t="str">
        <f>IF(ISBLANK(Responses!AX75),"",Responses!AX75)</f>
        <v/>
      </c>
      <c r="D75" s="6" t="str">
        <f>IF(ISBLANK(Responses!AY75),"",Responses!AY75)</f>
        <v/>
      </c>
      <c r="E75" s="6" t="str">
        <f>IF(ISBLANK(Responses!AZ75),"",Responses!AZ75)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IF(ISBLANK(Responses!A76),"",Responses!A76)</f>
        <v/>
      </c>
      <c r="B76" s="6" t="str">
        <f>IF(ISBLANK(Responses!B76),"",Responses!B76)</f>
        <v/>
      </c>
      <c r="C76" s="6" t="str">
        <f>IF(ISBLANK(Responses!AX76),"",Responses!AX76)</f>
        <v/>
      </c>
      <c r="D76" s="6" t="str">
        <f>IF(ISBLANK(Responses!AY76),"",Responses!AY76)</f>
        <v/>
      </c>
      <c r="E76" s="6" t="str">
        <f>IF(ISBLANK(Responses!AZ76),"",Responses!AZ76)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IF(ISBLANK(Responses!A77),"",Responses!A77)</f>
        <v/>
      </c>
      <c r="B77" s="6" t="str">
        <f>IF(ISBLANK(Responses!B77),"",Responses!B77)</f>
        <v/>
      </c>
      <c r="C77" s="6" t="str">
        <f>IF(ISBLANK(Responses!AX77),"",Responses!AX77)</f>
        <v/>
      </c>
      <c r="D77" s="6" t="str">
        <f>IF(ISBLANK(Responses!AY77),"",Responses!AY77)</f>
        <v/>
      </c>
      <c r="E77" s="6" t="str">
        <f>IF(ISBLANK(Responses!AZ77),"",Responses!AZ77)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IF(ISBLANK(Responses!A78),"",Responses!A78)</f>
        <v/>
      </c>
      <c r="B78" s="6" t="str">
        <f>IF(ISBLANK(Responses!B78),"",Responses!B78)</f>
        <v/>
      </c>
      <c r="C78" s="6" t="str">
        <f>IF(ISBLANK(Responses!AX78),"",Responses!AX78)</f>
        <v/>
      </c>
      <c r="D78" s="6" t="str">
        <f>IF(ISBLANK(Responses!AY78),"",Responses!AY78)</f>
        <v/>
      </c>
      <c r="E78" s="6" t="str">
        <f>IF(ISBLANK(Responses!AZ78),"",Responses!AZ78)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IF(ISBLANK(Responses!A79),"",Responses!A79)</f>
        <v/>
      </c>
      <c r="B79" s="6" t="str">
        <f>IF(ISBLANK(Responses!B79),"",Responses!B79)</f>
        <v/>
      </c>
      <c r="C79" s="6" t="str">
        <f>IF(ISBLANK(Responses!AX79),"",Responses!AX79)</f>
        <v/>
      </c>
      <c r="D79" s="6" t="str">
        <f>IF(ISBLANK(Responses!AY79),"",Responses!AY79)</f>
        <v/>
      </c>
      <c r="E79" s="6" t="str">
        <f>IF(ISBLANK(Responses!AZ79),"",Responses!AZ79)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IF(ISBLANK(Responses!A80),"",Responses!A80)</f>
        <v/>
      </c>
      <c r="B80" s="6" t="str">
        <f>IF(ISBLANK(Responses!B80),"",Responses!B80)</f>
        <v/>
      </c>
      <c r="C80" s="6" t="str">
        <f>IF(ISBLANK(Responses!AX80),"",Responses!AX80)</f>
        <v/>
      </c>
      <c r="D80" s="6" t="str">
        <f>IF(ISBLANK(Responses!AY80),"",Responses!AY80)</f>
        <v/>
      </c>
      <c r="E80" s="6" t="str">
        <f>IF(ISBLANK(Responses!AZ80),"",Responses!AZ80)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IF(ISBLANK(Responses!A81),"",Responses!A81)</f>
        <v/>
      </c>
      <c r="B81" s="6" t="str">
        <f>IF(ISBLANK(Responses!B81),"",Responses!B81)</f>
        <v/>
      </c>
      <c r="C81" s="6" t="str">
        <f>IF(ISBLANK(Responses!AX81),"",Responses!AX81)</f>
        <v/>
      </c>
      <c r="D81" s="6" t="str">
        <f>IF(ISBLANK(Responses!AY81),"",Responses!AY81)</f>
        <v/>
      </c>
      <c r="E81" s="6" t="str">
        <f>IF(ISBLANK(Responses!AZ81),"",Responses!AZ81)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IF(ISBLANK(Responses!A82),"",Responses!A82)</f>
        <v/>
      </c>
      <c r="B82" s="6" t="str">
        <f>IF(ISBLANK(Responses!B82),"",Responses!B82)</f>
        <v/>
      </c>
      <c r="C82" s="6" t="str">
        <f>IF(ISBLANK(Responses!AX82),"",Responses!AX82)</f>
        <v/>
      </c>
      <c r="D82" s="6" t="str">
        <f>IF(ISBLANK(Responses!AY82),"",Responses!AY82)</f>
        <v/>
      </c>
      <c r="E82" s="6" t="str">
        <f>IF(ISBLANK(Responses!AZ82),"",Responses!AZ82)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IF(ISBLANK(Responses!A83),"",Responses!A83)</f>
        <v/>
      </c>
      <c r="B83" s="6" t="str">
        <f>IF(ISBLANK(Responses!B83),"",Responses!B83)</f>
        <v/>
      </c>
      <c r="C83" s="6" t="str">
        <f>IF(ISBLANK(Responses!AX83),"",Responses!AX83)</f>
        <v/>
      </c>
      <c r="D83" s="6" t="str">
        <f>IF(ISBLANK(Responses!AY83),"",Responses!AY83)</f>
        <v/>
      </c>
      <c r="E83" s="6" t="str">
        <f>IF(ISBLANK(Responses!AZ83),"",Responses!AZ83)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IF(ISBLANK(Responses!A84),"",Responses!A84)</f>
        <v/>
      </c>
      <c r="B84" s="6" t="str">
        <f>IF(ISBLANK(Responses!B84),"",Responses!B84)</f>
        <v/>
      </c>
      <c r="C84" s="6" t="str">
        <f>IF(ISBLANK(Responses!AX84),"",Responses!AX84)</f>
        <v/>
      </c>
      <c r="D84" s="6" t="str">
        <f>IF(ISBLANK(Responses!AY84),"",Responses!AY84)</f>
        <v/>
      </c>
      <c r="E84" s="6" t="str">
        <f>IF(ISBLANK(Responses!AZ84),"",Responses!AZ84)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IF(ISBLANK(Responses!A85),"",Responses!A85)</f>
        <v/>
      </c>
      <c r="B85" s="6" t="str">
        <f>IF(ISBLANK(Responses!B85),"",Responses!B85)</f>
        <v/>
      </c>
      <c r="C85" s="6" t="str">
        <f>IF(ISBLANK(Responses!AX85),"",Responses!AX85)</f>
        <v/>
      </c>
      <c r="D85" s="6" t="str">
        <f>IF(ISBLANK(Responses!AY85),"",Responses!AY85)</f>
        <v/>
      </c>
      <c r="E85" s="6" t="str">
        <f>IF(ISBLANK(Responses!AZ85),"",Responses!AZ85)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IF(ISBLANK(Responses!A86),"",Responses!A86)</f>
        <v/>
      </c>
      <c r="B86" s="6" t="str">
        <f>IF(ISBLANK(Responses!B86),"",Responses!B86)</f>
        <v/>
      </c>
      <c r="C86" s="6" t="str">
        <f>IF(ISBLANK(Responses!AX86),"",Responses!AX86)</f>
        <v/>
      </c>
      <c r="D86" s="6" t="str">
        <f>IF(ISBLANK(Responses!AY86),"",Responses!AY86)</f>
        <v/>
      </c>
      <c r="E86" s="6" t="str">
        <f>IF(ISBLANK(Responses!AZ86),"",Responses!AZ86)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IF(ISBLANK(Responses!A87),"",Responses!A87)</f>
        <v/>
      </c>
      <c r="B87" s="6" t="str">
        <f>IF(ISBLANK(Responses!B87),"",Responses!B87)</f>
        <v/>
      </c>
      <c r="C87" s="6" t="str">
        <f>IF(ISBLANK(Responses!AX87),"",Responses!AX87)</f>
        <v/>
      </c>
      <c r="D87" s="6" t="str">
        <f>IF(ISBLANK(Responses!AY87),"",Responses!AY87)</f>
        <v/>
      </c>
      <c r="E87" s="6" t="str">
        <f>IF(ISBLANK(Responses!AZ87),"",Responses!AZ87)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IF(ISBLANK(Responses!A88),"",Responses!A88)</f>
        <v/>
      </c>
      <c r="B88" s="6" t="str">
        <f>IF(ISBLANK(Responses!B88),"",Responses!B88)</f>
        <v/>
      </c>
      <c r="C88" s="6" t="str">
        <f>IF(ISBLANK(Responses!AX88),"",Responses!AX88)</f>
        <v/>
      </c>
      <c r="D88" s="6" t="str">
        <f>IF(ISBLANK(Responses!AY88),"",Responses!AY88)</f>
        <v/>
      </c>
      <c r="E88" s="6" t="str">
        <f>IF(ISBLANK(Responses!AZ88),"",Responses!AZ88)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IF(ISBLANK(Responses!A89),"",Responses!A89)</f>
        <v/>
      </c>
      <c r="B89" s="6" t="str">
        <f>IF(ISBLANK(Responses!B89),"",Responses!B89)</f>
        <v/>
      </c>
      <c r="C89" s="6" t="str">
        <f>IF(ISBLANK(Responses!AX89),"",Responses!AX89)</f>
        <v/>
      </c>
      <c r="D89" s="6" t="str">
        <f>IF(ISBLANK(Responses!AY89),"",Responses!AY89)</f>
        <v/>
      </c>
      <c r="E89" s="6" t="str">
        <f>IF(ISBLANK(Responses!AZ89),"",Responses!AZ89)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IF(ISBLANK(Responses!A90),"",Responses!A90)</f>
        <v/>
      </c>
      <c r="B90" s="6" t="str">
        <f>IF(ISBLANK(Responses!B90),"",Responses!B90)</f>
        <v/>
      </c>
      <c r="C90" s="6" t="str">
        <f>IF(ISBLANK(Responses!AX90),"",Responses!AX90)</f>
        <v/>
      </c>
      <c r="D90" s="6" t="str">
        <f>IF(ISBLANK(Responses!AY90),"",Responses!AY90)</f>
        <v/>
      </c>
      <c r="E90" s="6" t="str">
        <f>IF(ISBLANK(Responses!AZ90),"",Responses!AZ90)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IF(ISBLANK(Responses!A91),"",Responses!A91)</f>
        <v/>
      </c>
      <c r="B91" s="6" t="str">
        <f>IF(ISBLANK(Responses!B91),"",Responses!B91)</f>
        <v/>
      </c>
      <c r="C91" s="6" t="str">
        <f>IF(ISBLANK(Responses!AX91),"",Responses!AX91)</f>
        <v/>
      </c>
      <c r="D91" s="6" t="str">
        <f>IF(ISBLANK(Responses!AY91),"",Responses!AY91)</f>
        <v/>
      </c>
      <c r="E91" s="6" t="str">
        <f>IF(ISBLANK(Responses!AZ91),"",Responses!AZ91)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IF(ISBLANK(Responses!A92),"",Responses!A92)</f>
        <v/>
      </c>
      <c r="B92" s="6" t="str">
        <f>IF(ISBLANK(Responses!B92),"",Responses!B92)</f>
        <v/>
      </c>
      <c r="C92" s="6" t="str">
        <f>IF(ISBLANK(Responses!AX92),"",Responses!AX92)</f>
        <v/>
      </c>
      <c r="D92" s="6" t="str">
        <f>IF(ISBLANK(Responses!AY92),"",Responses!AY92)</f>
        <v/>
      </c>
      <c r="E92" s="6" t="str">
        <f>IF(ISBLANK(Responses!AZ92),"",Responses!AZ92)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IF(ISBLANK(Responses!A93),"",Responses!A93)</f>
        <v/>
      </c>
      <c r="B93" s="6" t="str">
        <f>IF(ISBLANK(Responses!B93),"",Responses!B93)</f>
        <v/>
      </c>
      <c r="C93" s="6" t="str">
        <f>IF(ISBLANK(Responses!AX93),"",Responses!AX93)</f>
        <v/>
      </c>
      <c r="D93" s="6" t="str">
        <f>IF(ISBLANK(Responses!AY93),"",Responses!AY93)</f>
        <v/>
      </c>
      <c r="E93" s="6" t="str">
        <f>IF(ISBLANK(Responses!AZ93),"",Responses!AZ93)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IF(ISBLANK(Responses!A94),"",Responses!A94)</f>
        <v/>
      </c>
      <c r="B94" s="6" t="str">
        <f>IF(ISBLANK(Responses!B94),"",Responses!B94)</f>
        <v/>
      </c>
      <c r="C94" s="6" t="str">
        <f>IF(ISBLANK(Responses!AX94),"",Responses!AX94)</f>
        <v/>
      </c>
      <c r="D94" s="6" t="str">
        <f>IF(ISBLANK(Responses!AY94),"",Responses!AY94)</f>
        <v/>
      </c>
      <c r="E94" s="6" t="str">
        <f>IF(ISBLANK(Responses!AZ94),"",Responses!AZ94)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IF(ISBLANK(Responses!A95),"",Responses!A95)</f>
        <v/>
      </c>
      <c r="B95" s="6" t="str">
        <f>IF(ISBLANK(Responses!B95),"",Responses!B95)</f>
        <v/>
      </c>
      <c r="C95" s="6" t="str">
        <f>IF(ISBLANK(Responses!AX95),"",Responses!AX95)</f>
        <v/>
      </c>
      <c r="D95" s="6" t="str">
        <f>IF(ISBLANK(Responses!AY95),"",Responses!AY95)</f>
        <v/>
      </c>
      <c r="E95" s="6" t="str">
        <f>IF(ISBLANK(Responses!AZ95),"",Responses!AZ95)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IF(ISBLANK(Responses!A96),"",Responses!A96)</f>
        <v/>
      </c>
      <c r="B96" s="6" t="str">
        <f>IF(ISBLANK(Responses!B96),"",Responses!B96)</f>
        <v/>
      </c>
      <c r="C96" s="6" t="str">
        <f>IF(ISBLANK(Responses!AX96),"",Responses!AX96)</f>
        <v/>
      </c>
      <c r="D96" s="6" t="str">
        <f>IF(ISBLANK(Responses!AY96),"",Responses!AY96)</f>
        <v/>
      </c>
      <c r="E96" s="6" t="str">
        <f>IF(ISBLANK(Responses!AZ96),"",Responses!AZ96)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IF(ISBLANK(Responses!A97),"",Responses!A97)</f>
        <v/>
      </c>
      <c r="B97" s="6" t="str">
        <f>IF(ISBLANK(Responses!B97),"",Responses!B97)</f>
        <v/>
      </c>
      <c r="C97" s="6" t="str">
        <f>IF(ISBLANK(Responses!AX97),"",Responses!AX97)</f>
        <v/>
      </c>
      <c r="D97" s="6" t="str">
        <f>IF(ISBLANK(Responses!AY97),"",Responses!AY97)</f>
        <v/>
      </c>
      <c r="E97" s="6" t="str">
        <f>IF(ISBLANK(Responses!AZ97),"",Responses!AZ97)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IF(ISBLANK(Responses!A98),"",Responses!A98)</f>
        <v/>
      </c>
      <c r="B98" s="6" t="str">
        <f>IF(ISBLANK(Responses!B98),"",Responses!B98)</f>
        <v/>
      </c>
      <c r="C98" s="6" t="str">
        <f>IF(ISBLANK(Responses!AX98),"",Responses!AX98)</f>
        <v/>
      </c>
      <c r="D98" s="6" t="str">
        <f>IF(ISBLANK(Responses!AY98),"",Responses!AY98)</f>
        <v/>
      </c>
      <c r="E98" s="6" t="str">
        <f>IF(ISBLANK(Responses!AZ98),"",Responses!AZ98)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IF(ISBLANK(Responses!A99),"",Responses!A99)</f>
        <v/>
      </c>
      <c r="B99" s="6" t="str">
        <f>IF(ISBLANK(Responses!B99),"",Responses!B99)</f>
        <v/>
      </c>
      <c r="C99" s="6" t="str">
        <f>IF(ISBLANK(Responses!AX99),"",Responses!AX99)</f>
        <v/>
      </c>
      <c r="D99" s="6" t="str">
        <f>IF(ISBLANK(Responses!AY99),"",Responses!AY99)</f>
        <v/>
      </c>
      <c r="E99" s="6" t="str">
        <f>IF(ISBLANK(Responses!AZ99),"",Responses!AZ99)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IF(ISBLANK(Responses!A100),"",Responses!A100)</f>
        <v/>
      </c>
      <c r="B100" s="6" t="str">
        <f>IF(ISBLANK(Responses!B100),"",Responses!B100)</f>
        <v/>
      </c>
      <c r="C100" s="6" t="str">
        <f>IF(ISBLANK(Responses!AX100),"",Responses!AX100)</f>
        <v/>
      </c>
      <c r="D100" s="6" t="str">
        <f>IF(ISBLANK(Responses!AY100),"",Responses!AY100)</f>
        <v/>
      </c>
      <c r="E100" s="6" t="str">
        <f>IF(ISBLANK(Responses!AZ100),"",Responses!AZ100)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IF(ISBLANK(Responses!A101),"",Responses!A101)</f>
        <v/>
      </c>
      <c r="B101" s="6" t="str">
        <f>IF(ISBLANK(Responses!B101),"",Responses!B101)</f>
        <v/>
      </c>
      <c r="C101" s="6" t="str">
        <f>IF(ISBLANK(Responses!AX101),"",Responses!AX101)</f>
        <v/>
      </c>
      <c r="D101" s="6" t="str">
        <f>IF(ISBLANK(Responses!AY101),"",Responses!AY101)</f>
        <v/>
      </c>
      <c r="E101" s="6" t="str">
        <f>IF(ISBLANK(Responses!AZ101),"",Responses!AZ101)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IF(ISBLANK(Responses!A102),"",Responses!A102)</f>
        <v/>
      </c>
      <c r="B102" s="6" t="str">
        <f>IF(ISBLANK(Responses!B102),"",Responses!B102)</f>
        <v/>
      </c>
      <c r="C102" s="6" t="str">
        <f>IF(ISBLANK(Responses!AX102),"",Responses!AX102)</f>
        <v/>
      </c>
      <c r="D102" s="6" t="str">
        <f>IF(ISBLANK(Responses!AY102),"",Responses!AY102)</f>
        <v/>
      </c>
      <c r="E102" s="6" t="str">
        <f>IF(ISBLANK(Responses!AZ102),"",Responses!AZ102)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IF(ISBLANK(Responses!A103),"",Responses!A103)</f>
        <v/>
      </c>
      <c r="B103" s="6" t="str">
        <f>IF(ISBLANK(Responses!B103),"",Responses!B103)</f>
        <v/>
      </c>
      <c r="C103" s="6" t="str">
        <f>IF(ISBLANK(Responses!AX103),"",Responses!AX103)</f>
        <v/>
      </c>
      <c r="D103" s="6" t="str">
        <f>IF(ISBLANK(Responses!AY103),"",Responses!AY103)</f>
        <v/>
      </c>
      <c r="E103" s="6" t="str">
        <f>IF(ISBLANK(Responses!AZ103),"",Responses!AZ103)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IF(ISBLANK(Responses!A104),"",Responses!A104)</f>
        <v/>
      </c>
      <c r="B104" s="6" t="str">
        <f>IF(ISBLANK(Responses!B104),"",Responses!B104)</f>
        <v/>
      </c>
      <c r="C104" s="6" t="str">
        <f>IF(ISBLANK(Responses!AX104),"",Responses!AX104)</f>
        <v/>
      </c>
      <c r="D104" s="6" t="str">
        <f>IF(ISBLANK(Responses!AY104),"",Responses!AY104)</f>
        <v/>
      </c>
      <c r="E104" s="6" t="str">
        <f>IF(ISBLANK(Responses!AZ104),"",Responses!AZ104)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IF(ISBLANK(Responses!A105),"",Responses!A105)</f>
        <v/>
      </c>
      <c r="B105" s="6" t="str">
        <f>IF(ISBLANK(Responses!B105),"",Responses!B105)</f>
        <v/>
      </c>
      <c r="C105" s="6" t="str">
        <f>IF(ISBLANK(Responses!AX105),"",Responses!AX105)</f>
        <v/>
      </c>
      <c r="D105" s="6" t="str">
        <f>IF(ISBLANK(Responses!AY105),"",Responses!AY105)</f>
        <v/>
      </c>
      <c r="E105" s="6" t="str">
        <f>IF(ISBLANK(Responses!AZ105),"",Responses!AZ105)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IF(ISBLANK(Responses!A106),"",Responses!A106)</f>
        <v/>
      </c>
      <c r="B106" s="6" t="str">
        <f>IF(ISBLANK(Responses!B106),"",Responses!B106)</f>
        <v/>
      </c>
      <c r="C106" s="6" t="str">
        <f>IF(ISBLANK(Responses!AX106),"",Responses!AX106)</f>
        <v/>
      </c>
      <c r="D106" s="6" t="str">
        <f>IF(ISBLANK(Responses!AY106),"",Responses!AY106)</f>
        <v/>
      </c>
      <c r="E106" s="6" t="str">
        <f>IF(ISBLANK(Responses!AZ106),"",Responses!AZ106)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IF(ISBLANK(Responses!A107),"",Responses!A107)</f>
        <v/>
      </c>
      <c r="B107" s="6" t="str">
        <f>IF(ISBLANK(Responses!B107),"",Responses!B107)</f>
        <v/>
      </c>
      <c r="C107" s="6" t="str">
        <f>IF(ISBLANK(Responses!AX107),"",Responses!AX107)</f>
        <v/>
      </c>
      <c r="D107" s="6" t="str">
        <f>IF(ISBLANK(Responses!AY107),"",Responses!AY107)</f>
        <v/>
      </c>
      <c r="E107" s="6" t="str">
        <f>IF(ISBLANK(Responses!AZ107),"",Responses!AZ107)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IF(ISBLANK(Responses!A108),"",Responses!A108)</f>
        <v/>
      </c>
      <c r="B108" s="6" t="str">
        <f>IF(ISBLANK(Responses!B108),"",Responses!B108)</f>
        <v/>
      </c>
      <c r="C108" s="6" t="str">
        <f>IF(ISBLANK(Responses!AX108),"",Responses!AX108)</f>
        <v/>
      </c>
      <c r="D108" s="6" t="str">
        <f>IF(ISBLANK(Responses!AY108),"",Responses!AY108)</f>
        <v/>
      </c>
      <c r="E108" s="6" t="str">
        <f>IF(ISBLANK(Responses!AZ108),"",Responses!AZ108)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IF(ISBLANK(Responses!A109),"",Responses!A109)</f>
        <v/>
      </c>
      <c r="B109" s="6" t="str">
        <f>IF(ISBLANK(Responses!B109),"",Responses!B109)</f>
        <v/>
      </c>
      <c r="C109" s="6" t="str">
        <f>IF(ISBLANK(Responses!AX109),"",Responses!AX109)</f>
        <v/>
      </c>
      <c r="D109" s="6" t="str">
        <f>IF(ISBLANK(Responses!AY109),"",Responses!AY109)</f>
        <v/>
      </c>
      <c r="E109" s="6" t="str">
        <f>IF(ISBLANK(Responses!AZ109),"",Responses!AZ109)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5" ht="13">
      <c r="A110" s="6" t="str">
        <f>IF(ISBLANK(Responses!A110),"",Responses!A110)</f>
        <v/>
      </c>
      <c r="B110" s="6" t="str">
        <f>IF(ISBLANK(Responses!B110),"",Responses!B110)</f>
        <v/>
      </c>
      <c r="C110" s="6" t="str">
        <f>IF(ISBLANK(Responses!AX110),"",Responses!AX110)</f>
        <v/>
      </c>
      <c r="D110" s="6" t="str">
        <f>IF(ISBLANK(Responses!AY110),"",Responses!AY110)</f>
        <v/>
      </c>
      <c r="E110" s="6" t="str">
        <f>IF(ISBLANK(Responses!AZ110),"",Responses!AZ110)</f>
        <v/>
      </c>
    </row>
    <row r="111" spans="1:5" ht="13">
      <c r="A111" s="6" t="str">
        <f>IF(ISBLANK(Responses!A111),"",Responses!A111)</f>
        <v/>
      </c>
      <c r="B111" s="6" t="str">
        <f>IF(ISBLANK(Responses!B111),"",Responses!B111)</f>
        <v/>
      </c>
      <c r="C111" s="6" t="str">
        <f>IF(ISBLANK(Responses!AX111),"",Responses!AX111)</f>
        <v/>
      </c>
      <c r="D111" s="6" t="str">
        <f>IF(ISBLANK(Responses!AY111),"",Responses!AY111)</f>
        <v/>
      </c>
      <c r="E111" s="6" t="str">
        <f>IF(ISBLANK(Responses!AZ111),"",Responses!AZ111)</f>
        <v/>
      </c>
    </row>
    <row r="112" spans="1:5" ht="13">
      <c r="A112" s="6" t="str">
        <f>IF(ISBLANK(Responses!A112),"",Responses!A112)</f>
        <v/>
      </c>
      <c r="B112" s="6" t="str">
        <f>IF(ISBLANK(Responses!B112),"",Responses!B112)</f>
        <v/>
      </c>
      <c r="C112" s="6" t="str">
        <f>IF(ISBLANK(Responses!AX112),"",Responses!AX112)</f>
        <v/>
      </c>
      <c r="D112" s="6" t="str">
        <f>IF(ISBLANK(Responses!AY112),"",Responses!AY112)</f>
        <v/>
      </c>
      <c r="E112" s="6" t="str">
        <f>IF(ISBLANK(Responses!AZ112),"",Responses!AZ112)</f>
        <v/>
      </c>
    </row>
    <row r="113" spans="1:5" ht="13">
      <c r="A113" s="6" t="str">
        <f>IF(ISBLANK(Responses!A113),"",Responses!A113)</f>
        <v/>
      </c>
      <c r="B113" s="6" t="str">
        <f>IF(ISBLANK(Responses!B113),"",Responses!B113)</f>
        <v/>
      </c>
      <c r="C113" s="6" t="str">
        <f>IF(ISBLANK(Responses!AX113),"",Responses!AX113)</f>
        <v/>
      </c>
      <c r="D113" s="6" t="str">
        <f>IF(ISBLANK(Responses!AY113),"",Responses!AY113)</f>
        <v/>
      </c>
      <c r="E113" s="6" t="str">
        <f>IF(ISBLANK(Responses!AZ113),"",Responses!AZ113)</f>
        <v/>
      </c>
    </row>
    <row r="114" spans="1:5" ht="13">
      <c r="A114" s="6" t="str">
        <f>IF(ISBLANK(Responses!A114),"",Responses!A114)</f>
        <v/>
      </c>
      <c r="B114" s="6" t="str">
        <f>IF(ISBLANK(Responses!B114),"",Responses!B114)</f>
        <v/>
      </c>
      <c r="C114" s="6" t="str">
        <f>IF(ISBLANK(Responses!AX114),"",Responses!AX114)</f>
        <v/>
      </c>
      <c r="D114" s="6" t="str">
        <f>IF(ISBLANK(Responses!AY114),"",Responses!AY114)</f>
        <v/>
      </c>
      <c r="E114" s="6" t="str">
        <f>IF(ISBLANK(Responses!AZ114),"",Responses!AZ114)</f>
        <v/>
      </c>
    </row>
    <row r="115" spans="1:5" ht="13">
      <c r="A115" s="6" t="str">
        <f>IF(ISBLANK(Responses!A115),"",Responses!A115)</f>
        <v/>
      </c>
      <c r="B115" s="6" t="str">
        <f>IF(ISBLANK(Responses!B115),"",Responses!B115)</f>
        <v/>
      </c>
      <c r="C115" s="6" t="str">
        <f>IF(ISBLANK(Responses!AX115),"",Responses!AX115)</f>
        <v/>
      </c>
      <c r="D115" s="6" t="str">
        <f>IF(ISBLANK(Responses!AY115),"",Responses!AY115)</f>
        <v/>
      </c>
      <c r="E115" s="6" t="str">
        <f>IF(ISBLANK(Responses!AZ115),"",Responses!AZ115)</f>
        <v/>
      </c>
    </row>
    <row r="116" spans="1:5" ht="13">
      <c r="A116" s="6" t="str">
        <f>IF(ISBLANK(Responses!A116),"",Responses!A116)</f>
        <v/>
      </c>
      <c r="B116" s="6" t="str">
        <f>IF(ISBLANK(Responses!B116),"",Responses!B116)</f>
        <v/>
      </c>
      <c r="C116" s="6" t="str">
        <f>IF(ISBLANK(Responses!AX116),"",Responses!AX116)</f>
        <v/>
      </c>
      <c r="D116" s="6" t="str">
        <f>IF(ISBLANK(Responses!AY116),"",Responses!AY116)</f>
        <v/>
      </c>
      <c r="E116" s="6" t="str">
        <f>IF(ISBLANK(Responses!AZ116),"",Responses!AZ116)</f>
        <v/>
      </c>
    </row>
    <row r="117" spans="1:5" ht="13">
      <c r="A117" s="6" t="str">
        <f>IF(ISBLANK(Responses!A117),"",Responses!A117)</f>
        <v/>
      </c>
      <c r="B117" s="6" t="str">
        <f>IF(ISBLANK(Responses!B117),"",Responses!B117)</f>
        <v/>
      </c>
      <c r="C117" s="6" t="str">
        <f>IF(ISBLANK(Responses!AX117),"",Responses!AX117)</f>
        <v/>
      </c>
      <c r="D117" s="6" t="str">
        <f>IF(ISBLANK(Responses!AY117),"",Responses!AY117)</f>
        <v/>
      </c>
      <c r="E117" s="6" t="str">
        <f>IF(ISBLANK(Responses!AZ117),"",Responses!AZ117)</f>
        <v/>
      </c>
    </row>
    <row r="118" spans="1:5" ht="13">
      <c r="A118" s="6" t="str">
        <f>IF(ISBLANK(Responses!A118),"",Responses!A118)</f>
        <v/>
      </c>
      <c r="B118" s="6" t="str">
        <f>IF(ISBLANK(Responses!B118),"",Responses!B118)</f>
        <v/>
      </c>
      <c r="C118" s="6" t="str">
        <f>IF(ISBLANK(Responses!AX118),"",Responses!AX118)</f>
        <v/>
      </c>
      <c r="D118" s="6" t="str">
        <f>IF(ISBLANK(Responses!AY118),"",Responses!AY118)</f>
        <v/>
      </c>
      <c r="E118" s="6" t="str">
        <f>IF(ISBLANK(Responses!AZ118),"",Responses!AZ118)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P118"/>
  <sheetViews>
    <sheetView workbookViewId="0" topLeftCell="A1">
      <selection activeCell="A1" sqref="A1:B1"/>
    </sheetView>
  </sheetViews>
  <sheetFormatPr defaultColWidth="14.57421875" defaultRowHeight="15.75" customHeight="1"/>
  <sheetData>
    <row r="1" spans="1:16" ht="15.75" customHeight="1">
      <c r="A1" s="6" t="str">
        <f>IF(ISBLANK(Responses!A1),"",Responses!A1)</f>
        <v>Timestamp</v>
      </c>
      <c r="B1" s="6" t="str">
        <f>IF(ISBLANK(Responses!B1),"",Responses!B1)</f>
        <v>Sport Organization Name</v>
      </c>
      <c r="C1" s="6" t="str">
        <f>IF(ISBLANK(Responses!BA1),"",Responses!BA1)</f>
        <v>Is there a risk mitigation communication strategy in regard to COVID-19?</v>
      </c>
      <c r="D1" s="6" t="str">
        <f>IF(ISBLANK(Responses!BB1),"",Responses!BB1)</f>
        <v>Is there a designated person(s) to lead media activities and tasked with managing all external communications with national and international government officials, the general public, and the media?</v>
      </c>
      <c r="E1" s="6" t="str">
        <f>IF(ISBLANK(Responses!BC1),"",Responses!BC1)</f>
        <v>Is there a process for monitoring of national and international media and social media established for rumours to be able to counter them early?</v>
      </c>
      <c r="F1" s="6" t="str">
        <f>IF(ISBLANK(Responses!BD1),"",Responses!BD1)</f>
        <v>If there is a process to limit misinformation, please explain what protocols are in place for counter-messaging.</v>
      </c>
      <c r="G1" s="6" t="str">
        <f>IF(ISBLANK(Responses!BE1),"",Responses!BE1)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104</v>
      </c>
      <c r="I1" s="2" t="s">
        <v>105</v>
      </c>
      <c r="J1" s="2">
        <v>3</v>
      </c>
      <c r="K1" s="2">
        <v>2</v>
      </c>
      <c r="L1" s="2">
        <v>2</v>
      </c>
      <c r="M1" s="2" t="s">
        <v>1</v>
      </c>
      <c r="N1" s="2">
        <v>2</v>
      </c>
      <c r="P1" s="2" t="s">
        <v>106</v>
      </c>
    </row>
    <row r="2" spans="1:16" ht="15.75" customHeight="1">
      <c r="A2" s="6" t="str">
        <f>IF(ISBLANK(Responses!A2),"",Responses!A2)</f>
        <v/>
      </c>
      <c r="B2" s="6" t="str">
        <f>IF(ISBLANK(Responses!B2),"",Responses!B2)</f>
        <v/>
      </c>
      <c r="C2" s="6" t="str">
        <f>IF(ISBLANK(Responses!BA2),"",Responses!BA2)</f>
        <v/>
      </c>
      <c r="D2" s="6" t="str">
        <f>IF(ISBLANK(Responses!BB2),"",Responses!BB2)</f>
        <v/>
      </c>
      <c r="E2" s="6" t="str">
        <f>IF(ISBLANK(Responses!BC2),"",Responses!BC2)</f>
        <v/>
      </c>
      <c r="F2" s="6" t="str">
        <f>IF(ISBLANK(Responses!BD2),"",Responses!BD2)</f>
        <v/>
      </c>
      <c r="G2" s="6" t="str">
        <f>IF(ISBLANK(Responses!BE2),"",Responses!BE2)</f>
        <v/>
      </c>
      <c r="H2" s="8" t="e">
        <f aca="true" t="shared" si="0" ref="H2:H109">I2/(2*SUM(J$1:N$1))</f>
        <v>#N/A</v>
      </c>
      <c r="I2" s="1" t="e">
        <f aca="true" t="shared" si="1" ref="I2:I109">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4" ht="15.75" customHeight="1">
      <c r="A3" s="6" t="str">
        <f>IF(ISBLANK(Responses!A3),"",Responses!A3)</f>
        <v/>
      </c>
      <c r="B3" s="6" t="str">
        <f>IF(ISBLANK(Responses!B3),"",Responses!B3)</f>
        <v/>
      </c>
      <c r="C3" s="6" t="str">
        <f>IF(ISBLANK(Responses!BA3),"",Responses!BA3)</f>
        <v/>
      </c>
      <c r="D3" s="6" t="str">
        <f>IF(ISBLANK(Responses!BB3),"",Responses!BB3)</f>
        <v/>
      </c>
      <c r="E3" s="6" t="str">
        <f>IF(ISBLANK(Responses!BC3),"",Responses!BC3)</f>
        <v/>
      </c>
      <c r="F3" s="6" t="str">
        <f>IF(ISBLANK(Responses!BD3),"",Responses!BD3)</f>
        <v/>
      </c>
      <c r="G3" s="6" t="str">
        <f>IF(ISBLANK(Responses!BE3),"",Responses!BE3)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IF(ISBLANK(Responses!A4),"",Responses!A4)</f>
        <v/>
      </c>
      <c r="B4" s="6" t="str">
        <f>IF(ISBLANK(Responses!B4),"",Responses!B4)</f>
        <v/>
      </c>
      <c r="C4" s="6" t="str">
        <f>IF(ISBLANK(Responses!BA4),"",Responses!BA4)</f>
        <v/>
      </c>
      <c r="D4" s="6" t="str">
        <f>IF(ISBLANK(Responses!BB4),"",Responses!BB4)</f>
        <v/>
      </c>
      <c r="E4" s="6" t="str">
        <f>IF(ISBLANK(Responses!BC4),"",Responses!BC4)</f>
        <v/>
      </c>
      <c r="F4" s="6" t="str">
        <f>IF(ISBLANK(Responses!BD4),"",Responses!BD4)</f>
        <v/>
      </c>
      <c r="G4" s="6" t="str">
        <f>IF(ISBLANK(Responses!BE4),"",Responses!BE4)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IF(ISBLANK(Responses!A5),"",Responses!A5)</f>
        <v/>
      </c>
      <c r="B5" s="6" t="str">
        <f>IF(ISBLANK(Responses!B5),"",Responses!B5)</f>
        <v/>
      </c>
      <c r="C5" s="6" t="str">
        <f>IF(ISBLANK(Responses!BA5),"",Responses!BA5)</f>
        <v/>
      </c>
      <c r="D5" s="6" t="str">
        <f>IF(ISBLANK(Responses!BB5),"",Responses!BB5)</f>
        <v/>
      </c>
      <c r="E5" s="6" t="str">
        <f>IF(ISBLANK(Responses!BC5),"",Responses!BC5)</f>
        <v/>
      </c>
      <c r="F5" s="6" t="str">
        <f>IF(ISBLANK(Responses!BD5),"",Responses!BD5)</f>
        <v/>
      </c>
      <c r="G5" s="6" t="str">
        <f>IF(ISBLANK(Responses!BE5),"",Responses!BE5)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IF(ISBLANK(Responses!A6),"",Responses!A6)</f>
        <v/>
      </c>
      <c r="B6" s="6" t="str">
        <f>IF(ISBLANK(Responses!B6),"",Responses!B6)</f>
        <v/>
      </c>
      <c r="C6" s="6" t="str">
        <f>IF(ISBLANK(Responses!BA6),"",Responses!BA6)</f>
        <v/>
      </c>
      <c r="D6" s="6" t="str">
        <f>IF(ISBLANK(Responses!BB6),"",Responses!BB6)</f>
        <v/>
      </c>
      <c r="E6" s="6" t="str">
        <f>IF(ISBLANK(Responses!BC6),"",Responses!BC6)</f>
        <v/>
      </c>
      <c r="F6" s="6" t="str">
        <f>IF(ISBLANK(Responses!BD6),"",Responses!BD6)</f>
        <v/>
      </c>
      <c r="G6" s="6" t="str">
        <f>IF(ISBLANK(Responses!BE6),"",Responses!BE6)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IF(ISBLANK(Responses!A7),"",Responses!A7)</f>
        <v/>
      </c>
      <c r="B7" s="6" t="str">
        <f>IF(ISBLANK(Responses!B7),"",Responses!B7)</f>
        <v/>
      </c>
      <c r="C7" s="6" t="str">
        <f>IF(ISBLANK(Responses!BA7),"",Responses!BA7)</f>
        <v/>
      </c>
      <c r="D7" s="6" t="str">
        <f>IF(ISBLANK(Responses!BB7),"",Responses!BB7)</f>
        <v/>
      </c>
      <c r="E7" s="6" t="str">
        <f>IF(ISBLANK(Responses!BC7),"",Responses!BC7)</f>
        <v/>
      </c>
      <c r="F7" s="6" t="str">
        <f>IF(ISBLANK(Responses!BD7),"",Responses!BD7)</f>
        <v/>
      </c>
      <c r="G7" s="6" t="str">
        <f>IF(ISBLANK(Responses!BE7),"",Responses!BE7)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IF(ISBLANK(Responses!A8),"",Responses!A8)</f>
        <v/>
      </c>
      <c r="B8" s="6" t="str">
        <f>IF(ISBLANK(Responses!B8),"",Responses!B8)</f>
        <v/>
      </c>
      <c r="C8" s="6" t="str">
        <f>IF(ISBLANK(Responses!BA8),"",Responses!BA8)</f>
        <v/>
      </c>
      <c r="D8" s="6" t="str">
        <f>IF(ISBLANK(Responses!BB8),"",Responses!BB8)</f>
        <v/>
      </c>
      <c r="E8" s="6" t="str">
        <f>IF(ISBLANK(Responses!BC8),"",Responses!BC8)</f>
        <v/>
      </c>
      <c r="F8" s="6" t="str">
        <f>IF(ISBLANK(Responses!BD8),"",Responses!BD8)</f>
        <v/>
      </c>
      <c r="G8" s="6" t="str">
        <f>IF(ISBLANK(Responses!BE8),"",Responses!BE8)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IF(ISBLANK(Responses!A9),"",Responses!A9)</f>
        <v/>
      </c>
      <c r="B9" s="6" t="str">
        <f>IF(ISBLANK(Responses!B9),"",Responses!B9)</f>
        <v/>
      </c>
      <c r="C9" s="6" t="str">
        <f>IF(ISBLANK(Responses!BA9),"",Responses!BA9)</f>
        <v/>
      </c>
      <c r="D9" s="6" t="str">
        <f>IF(ISBLANK(Responses!BB9),"",Responses!BB9)</f>
        <v/>
      </c>
      <c r="E9" s="6" t="str">
        <f>IF(ISBLANK(Responses!BC9),"",Responses!BC9)</f>
        <v/>
      </c>
      <c r="F9" s="6" t="str">
        <f>IF(ISBLANK(Responses!BD9),"",Responses!BD9)</f>
        <v/>
      </c>
      <c r="G9" s="6" t="str">
        <f>IF(ISBLANK(Responses!BE9),"",Responses!BE9)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IF(ISBLANK(Responses!A10),"",Responses!A10)</f>
        <v/>
      </c>
      <c r="B10" s="6" t="str">
        <f>IF(ISBLANK(Responses!B10),"",Responses!B10)</f>
        <v/>
      </c>
      <c r="C10" s="6" t="str">
        <f>IF(ISBLANK(Responses!BA10),"",Responses!BA10)</f>
        <v/>
      </c>
      <c r="D10" s="6" t="str">
        <f>IF(ISBLANK(Responses!BB10),"",Responses!BB10)</f>
        <v/>
      </c>
      <c r="E10" s="6" t="str">
        <f>IF(ISBLANK(Responses!BC10),"",Responses!BC10)</f>
        <v/>
      </c>
      <c r="F10" s="6" t="str">
        <f>IF(ISBLANK(Responses!BD10),"",Responses!BD10)</f>
        <v/>
      </c>
      <c r="G10" s="6" t="str">
        <f>IF(ISBLANK(Responses!BE10),"",Responses!BE10)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4" ht="15.75" customHeight="1">
      <c r="A11" s="6" t="str">
        <f>IF(ISBLANK(Responses!A11),"",Responses!A11)</f>
        <v/>
      </c>
      <c r="B11" s="6" t="str">
        <f>IF(ISBLANK(Responses!B11),"",Responses!B11)</f>
        <v/>
      </c>
      <c r="C11" s="6" t="str">
        <f>IF(ISBLANK(Responses!BA11),"",Responses!BA11)</f>
        <v/>
      </c>
      <c r="D11" s="6" t="str">
        <f>IF(ISBLANK(Responses!BB11),"",Responses!BB11)</f>
        <v/>
      </c>
      <c r="E11" s="6" t="str">
        <f>IF(ISBLANK(Responses!BC11),"",Responses!BC11)</f>
        <v/>
      </c>
      <c r="F11" s="6" t="str">
        <f>IF(ISBLANK(Responses!BD11),"",Responses!BD11)</f>
        <v/>
      </c>
      <c r="G11" s="6" t="str">
        <f>IF(ISBLANK(Responses!BE11),"",Responses!BE11)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4" ht="15.75" customHeight="1">
      <c r="A12" s="6" t="str">
        <f>IF(ISBLANK(Responses!A12),"",Responses!A12)</f>
        <v/>
      </c>
      <c r="B12" s="6" t="str">
        <f>IF(ISBLANK(Responses!B12),"",Responses!B12)</f>
        <v/>
      </c>
      <c r="C12" s="6" t="str">
        <f>IF(ISBLANK(Responses!BA12),"",Responses!BA12)</f>
        <v/>
      </c>
      <c r="D12" s="6" t="str">
        <f>IF(ISBLANK(Responses!BB12),"",Responses!BB12)</f>
        <v/>
      </c>
      <c r="E12" s="6" t="str">
        <f>IF(ISBLANK(Responses!BC12),"",Responses!BC12)</f>
        <v/>
      </c>
      <c r="F12" s="6" t="str">
        <f>IF(ISBLANK(Responses!BD12),"",Responses!BD12)</f>
        <v/>
      </c>
      <c r="G12" s="6" t="str">
        <f>IF(ISBLANK(Responses!BE12),"",Responses!BE12)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4" ht="15.75" customHeight="1">
      <c r="A13" s="6" t="str">
        <f>IF(ISBLANK(Responses!A13),"",Responses!A13)</f>
        <v/>
      </c>
      <c r="B13" s="6" t="str">
        <f>IF(ISBLANK(Responses!B13),"",Responses!B13)</f>
        <v/>
      </c>
      <c r="C13" s="6" t="str">
        <f>IF(ISBLANK(Responses!BA13),"",Responses!BA13)</f>
        <v/>
      </c>
      <c r="D13" s="6" t="str">
        <f>IF(ISBLANK(Responses!BB13),"",Responses!BB13)</f>
        <v/>
      </c>
      <c r="E13" s="6" t="str">
        <f>IF(ISBLANK(Responses!BC13),"",Responses!BC13)</f>
        <v/>
      </c>
      <c r="F13" s="6" t="str">
        <f>IF(ISBLANK(Responses!BD13),"",Responses!BD13)</f>
        <v/>
      </c>
      <c r="G13" s="6" t="str">
        <f>IF(ISBLANK(Responses!BE13),"",Responses!BE13)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4" ht="15.75" customHeight="1">
      <c r="A14" s="6" t="str">
        <f>IF(ISBLANK(Responses!A14),"",Responses!A14)</f>
        <v/>
      </c>
      <c r="B14" s="6" t="str">
        <f>IF(ISBLANK(Responses!B14),"",Responses!B14)</f>
        <v/>
      </c>
      <c r="C14" s="6" t="str">
        <f>IF(ISBLANK(Responses!BA14),"",Responses!BA14)</f>
        <v/>
      </c>
      <c r="D14" s="6" t="str">
        <f>IF(ISBLANK(Responses!BB14),"",Responses!BB14)</f>
        <v/>
      </c>
      <c r="E14" s="6" t="str">
        <f>IF(ISBLANK(Responses!BC14),"",Responses!BC14)</f>
        <v/>
      </c>
      <c r="F14" s="6" t="str">
        <f>IF(ISBLANK(Responses!BD14),"",Responses!BD14)</f>
        <v/>
      </c>
      <c r="G14" s="6" t="str">
        <f>IF(ISBLANK(Responses!BE14),"",Responses!BE14)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4" ht="15.75" customHeight="1">
      <c r="A15" s="6" t="str">
        <f>IF(ISBLANK(Responses!A15),"",Responses!A15)</f>
        <v/>
      </c>
      <c r="B15" s="6" t="str">
        <f>IF(ISBLANK(Responses!B15),"",Responses!B15)</f>
        <v/>
      </c>
      <c r="C15" s="6" t="str">
        <f>IF(ISBLANK(Responses!BA15),"",Responses!BA15)</f>
        <v/>
      </c>
      <c r="D15" s="6" t="str">
        <f>IF(ISBLANK(Responses!BB15),"",Responses!BB15)</f>
        <v/>
      </c>
      <c r="E15" s="6" t="str">
        <f>IF(ISBLANK(Responses!BC15),"",Responses!BC15)</f>
        <v/>
      </c>
      <c r="F15" s="6" t="str">
        <f>IF(ISBLANK(Responses!BD15),"",Responses!BD15)</f>
        <v/>
      </c>
      <c r="G15" s="6" t="str">
        <f>IF(ISBLANK(Responses!BE15),"",Responses!BE15)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4" ht="15.75" customHeight="1">
      <c r="A16" s="6" t="str">
        <f>IF(ISBLANK(Responses!A16),"",Responses!A16)</f>
        <v/>
      </c>
      <c r="B16" s="6" t="str">
        <f>IF(ISBLANK(Responses!B16),"",Responses!B16)</f>
        <v/>
      </c>
      <c r="C16" s="6" t="str">
        <f>IF(ISBLANK(Responses!BA16),"",Responses!BA16)</f>
        <v/>
      </c>
      <c r="D16" s="6" t="str">
        <f>IF(ISBLANK(Responses!BB16),"",Responses!BB16)</f>
        <v/>
      </c>
      <c r="E16" s="6" t="str">
        <f>IF(ISBLANK(Responses!BC16),"",Responses!BC16)</f>
        <v/>
      </c>
      <c r="F16" s="6" t="str">
        <f>IF(ISBLANK(Responses!BD16),"",Responses!BD16)</f>
        <v/>
      </c>
      <c r="G16" s="6" t="str">
        <f>IF(ISBLANK(Responses!BE16),"",Responses!BE16)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IF(ISBLANK(Responses!A17),"",Responses!A17)</f>
        <v/>
      </c>
      <c r="B17" s="6" t="str">
        <f>IF(ISBLANK(Responses!B17),"",Responses!B17)</f>
        <v/>
      </c>
      <c r="C17" s="6" t="str">
        <f>IF(ISBLANK(Responses!BA17),"",Responses!BA17)</f>
        <v/>
      </c>
      <c r="D17" s="6" t="str">
        <f>IF(ISBLANK(Responses!BB17),"",Responses!BB17)</f>
        <v/>
      </c>
      <c r="E17" s="6" t="str">
        <f>IF(ISBLANK(Responses!BC17),"",Responses!BC17)</f>
        <v/>
      </c>
      <c r="F17" s="6" t="str">
        <f>IF(ISBLANK(Responses!BD17),"",Responses!BD17)</f>
        <v/>
      </c>
      <c r="G17" s="6" t="str">
        <f>IF(ISBLANK(Responses!BE17),"",Responses!BE17)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IF(ISBLANK(Responses!A18),"",Responses!A18)</f>
        <v/>
      </c>
      <c r="B18" s="6" t="str">
        <f>IF(ISBLANK(Responses!B18),"",Responses!B18)</f>
        <v/>
      </c>
      <c r="C18" s="6" t="str">
        <f>IF(ISBLANK(Responses!BA18),"",Responses!BA18)</f>
        <v/>
      </c>
      <c r="D18" s="6" t="str">
        <f>IF(ISBLANK(Responses!BB18),"",Responses!BB18)</f>
        <v/>
      </c>
      <c r="E18" s="6" t="str">
        <f>IF(ISBLANK(Responses!BC18),"",Responses!BC18)</f>
        <v/>
      </c>
      <c r="F18" s="6" t="str">
        <f>IF(ISBLANK(Responses!BD18),"",Responses!BD18)</f>
        <v/>
      </c>
      <c r="G18" s="6" t="str">
        <f>IF(ISBLANK(Responses!BE18),"",Responses!BE18)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IF(ISBLANK(Responses!A19),"",Responses!A19)</f>
        <v/>
      </c>
      <c r="B19" s="6" t="str">
        <f>IF(ISBLANK(Responses!B19),"",Responses!B19)</f>
        <v/>
      </c>
      <c r="C19" s="6" t="str">
        <f>IF(ISBLANK(Responses!BA19),"",Responses!BA19)</f>
        <v/>
      </c>
      <c r="D19" s="6" t="str">
        <f>IF(ISBLANK(Responses!BB19),"",Responses!BB19)</f>
        <v/>
      </c>
      <c r="E19" s="6" t="str">
        <f>IF(ISBLANK(Responses!BC19),"",Responses!BC19)</f>
        <v/>
      </c>
      <c r="F19" s="6" t="str">
        <f>IF(ISBLANK(Responses!BD19),"",Responses!BD19)</f>
        <v/>
      </c>
      <c r="G19" s="6" t="str">
        <f>IF(ISBLANK(Responses!BE19),"",Responses!BE19)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IF(ISBLANK(Responses!A20),"",Responses!A20)</f>
        <v/>
      </c>
      <c r="B20" s="6" t="str">
        <f>IF(ISBLANK(Responses!B20),"",Responses!B20)</f>
        <v/>
      </c>
      <c r="C20" s="6" t="str">
        <f>IF(ISBLANK(Responses!BA20),"",Responses!BA20)</f>
        <v/>
      </c>
      <c r="D20" s="6" t="str">
        <f>IF(ISBLANK(Responses!BB20),"",Responses!BB20)</f>
        <v/>
      </c>
      <c r="E20" s="6" t="str">
        <f>IF(ISBLANK(Responses!BC20),"",Responses!BC20)</f>
        <v/>
      </c>
      <c r="F20" s="6" t="str">
        <f>IF(ISBLANK(Responses!BD20),"",Responses!BD20)</f>
        <v/>
      </c>
      <c r="G20" s="6" t="str">
        <f>IF(ISBLANK(Responses!BE20),"",Responses!BE20)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IF(ISBLANK(Responses!A21),"",Responses!A21)</f>
        <v/>
      </c>
      <c r="B21" s="6" t="str">
        <f>IF(ISBLANK(Responses!B21),"",Responses!B21)</f>
        <v/>
      </c>
      <c r="C21" s="6" t="str">
        <f>IF(ISBLANK(Responses!BA21),"",Responses!BA21)</f>
        <v/>
      </c>
      <c r="D21" s="6" t="str">
        <f>IF(ISBLANK(Responses!BB21),"",Responses!BB21)</f>
        <v/>
      </c>
      <c r="E21" s="6" t="str">
        <f>IF(ISBLANK(Responses!BC21),"",Responses!BC21)</f>
        <v/>
      </c>
      <c r="F21" s="6" t="str">
        <f>IF(ISBLANK(Responses!BD21),"",Responses!BD21)</f>
        <v/>
      </c>
      <c r="G21" s="6" t="str">
        <f>IF(ISBLANK(Responses!BE21),"",Responses!BE21)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IF(ISBLANK(Responses!A22),"",Responses!A22)</f>
        <v/>
      </c>
      <c r="B22" s="6" t="str">
        <f>IF(ISBLANK(Responses!B22),"",Responses!B22)</f>
        <v/>
      </c>
      <c r="C22" s="6" t="str">
        <f>IF(ISBLANK(Responses!BA22),"",Responses!BA22)</f>
        <v/>
      </c>
      <c r="D22" s="6" t="str">
        <f>IF(ISBLANK(Responses!BB22),"",Responses!BB22)</f>
        <v/>
      </c>
      <c r="E22" s="6" t="str">
        <f>IF(ISBLANK(Responses!BC22),"",Responses!BC22)</f>
        <v/>
      </c>
      <c r="F22" s="6" t="str">
        <f>IF(ISBLANK(Responses!BD22),"",Responses!BD22)</f>
        <v/>
      </c>
      <c r="G22" s="6" t="str">
        <f>IF(ISBLANK(Responses!BE22),"",Responses!BE22)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IF(ISBLANK(Responses!A23),"",Responses!A23)</f>
        <v/>
      </c>
      <c r="B23" s="6" t="str">
        <f>IF(ISBLANK(Responses!B23),"",Responses!B23)</f>
        <v/>
      </c>
      <c r="C23" s="6" t="str">
        <f>IF(ISBLANK(Responses!BA23),"",Responses!BA23)</f>
        <v/>
      </c>
      <c r="D23" s="6" t="str">
        <f>IF(ISBLANK(Responses!BB23),"",Responses!BB23)</f>
        <v/>
      </c>
      <c r="E23" s="6" t="str">
        <f>IF(ISBLANK(Responses!BC23),"",Responses!BC23)</f>
        <v/>
      </c>
      <c r="F23" s="6" t="str">
        <f>IF(ISBLANK(Responses!BD23),"",Responses!BD23)</f>
        <v/>
      </c>
      <c r="G23" s="6" t="str">
        <f>IF(ISBLANK(Responses!BE23),"",Responses!BE23)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IF(ISBLANK(Responses!A24),"",Responses!A24)</f>
        <v/>
      </c>
      <c r="B24" s="6" t="str">
        <f>IF(ISBLANK(Responses!B24),"",Responses!B24)</f>
        <v/>
      </c>
      <c r="C24" s="6" t="str">
        <f>IF(ISBLANK(Responses!BA24),"",Responses!BA24)</f>
        <v/>
      </c>
      <c r="D24" s="6" t="str">
        <f>IF(ISBLANK(Responses!BB24),"",Responses!BB24)</f>
        <v/>
      </c>
      <c r="E24" s="6" t="str">
        <f>IF(ISBLANK(Responses!BC24),"",Responses!BC24)</f>
        <v/>
      </c>
      <c r="F24" s="6" t="str">
        <f>IF(ISBLANK(Responses!BD24),"",Responses!BD24)</f>
        <v/>
      </c>
      <c r="G24" s="6" t="str">
        <f>IF(ISBLANK(Responses!BE24),"",Responses!BE24)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IF(ISBLANK(Responses!A25),"",Responses!A25)</f>
        <v/>
      </c>
      <c r="B25" s="6" t="str">
        <f>IF(ISBLANK(Responses!B25),"",Responses!B25)</f>
        <v/>
      </c>
      <c r="C25" s="6" t="str">
        <f>IF(ISBLANK(Responses!BA25),"",Responses!BA25)</f>
        <v/>
      </c>
      <c r="D25" s="6" t="str">
        <f>IF(ISBLANK(Responses!BB25),"",Responses!BB25)</f>
        <v/>
      </c>
      <c r="E25" s="6" t="str">
        <f>IF(ISBLANK(Responses!BC25),"",Responses!BC25)</f>
        <v/>
      </c>
      <c r="F25" s="6" t="str">
        <f>IF(ISBLANK(Responses!BD25),"",Responses!BD25)</f>
        <v/>
      </c>
      <c r="G25" s="6" t="str">
        <f>IF(ISBLANK(Responses!BE25),"",Responses!BE25)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IF(ISBLANK(Responses!A26),"",Responses!A26)</f>
        <v/>
      </c>
      <c r="B26" s="6" t="str">
        <f>IF(ISBLANK(Responses!B26),"",Responses!B26)</f>
        <v/>
      </c>
      <c r="C26" s="6" t="str">
        <f>IF(ISBLANK(Responses!BA26),"",Responses!BA26)</f>
        <v/>
      </c>
      <c r="D26" s="6" t="str">
        <f>IF(ISBLANK(Responses!BB26),"",Responses!BB26)</f>
        <v/>
      </c>
      <c r="E26" s="6" t="str">
        <f>IF(ISBLANK(Responses!BC26),"",Responses!BC26)</f>
        <v/>
      </c>
      <c r="F26" s="6" t="str">
        <f>IF(ISBLANK(Responses!BD26),"",Responses!BD26)</f>
        <v/>
      </c>
      <c r="G26" s="6" t="str">
        <f>IF(ISBLANK(Responses!BE26),"",Responses!BE26)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IF(ISBLANK(Responses!A27),"",Responses!A27)</f>
        <v/>
      </c>
      <c r="B27" s="6" t="str">
        <f>IF(ISBLANK(Responses!B27),"",Responses!B27)</f>
        <v/>
      </c>
      <c r="C27" s="6" t="str">
        <f>IF(ISBLANK(Responses!BA27),"",Responses!BA27)</f>
        <v/>
      </c>
      <c r="D27" s="6" t="str">
        <f>IF(ISBLANK(Responses!BB27),"",Responses!BB27)</f>
        <v/>
      </c>
      <c r="E27" s="6" t="str">
        <f>IF(ISBLANK(Responses!BC27),"",Responses!BC27)</f>
        <v/>
      </c>
      <c r="F27" s="6" t="str">
        <f>IF(ISBLANK(Responses!BD27),"",Responses!BD27)</f>
        <v/>
      </c>
      <c r="G27" s="6" t="str">
        <f>IF(ISBLANK(Responses!BE27),"",Responses!BE27)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IF(ISBLANK(Responses!A28),"",Responses!A28)</f>
        <v/>
      </c>
      <c r="B28" s="6" t="str">
        <f>IF(ISBLANK(Responses!B28),"",Responses!B28)</f>
        <v/>
      </c>
      <c r="C28" s="6" t="str">
        <f>IF(ISBLANK(Responses!BA28),"",Responses!BA28)</f>
        <v/>
      </c>
      <c r="D28" s="6" t="str">
        <f>IF(ISBLANK(Responses!BB28),"",Responses!BB28)</f>
        <v/>
      </c>
      <c r="E28" s="6" t="str">
        <f>IF(ISBLANK(Responses!BC28),"",Responses!BC28)</f>
        <v/>
      </c>
      <c r="F28" s="6" t="str">
        <f>IF(ISBLANK(Responses!BD28),"",Responses!BD28)</f>
        <v/>
      </c>
      <c r="G28" s="6" t="str">
        <f>IF(ISBLANK(Responses!BE28),"",Responses!BE28)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IF(ISBLANK(Responses!A29),"",Responses!A29)</f>
        <v/>
      </c>
      <c r="B29" s="6" t="str">
        <f>IF(ISBLANK(Responses!B29),"",Responses!B29)</f>
        <v/>
      </c>
      <c r="C29" s="6" t="str">
        <f>IF(ISBLANK(Responses!BA29),"",Responses!BA29)</f>
        <v/>
      </c>
      <c r="D29" s="6" t="str">
        <f>IF(ISBLANK(Responses!BB29),"",Responses!BB29)</f>
        <v/>
      </c>
      <c r="E29" s="6" t="str">
        <f>IF(ISBLANK(Responses!BC29),"",Responses!BC29)</f>
        <v/>
      </c>
      <c r="F29" s="6" t="str">
        <f>IF(ISBLANK(Responses!BD29),"",Responses!BD29)</f>
        <v/>
      </c>
      <c r="G29" s="6" t="str">
        <f>IF(ISBLANK(Responses!BE29),"",Responses!BE29)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IF(ISBLANK(Responses!A30),"",Responses!A30)</f>
        <v/>
      </c>
      <c r="B30" s="6" t="str">
        <f>IF(ISBLANK(Responses!B30),"",Responses!B30)</f>
        <v/>
      </c>
      <c r="C30" s="6" t="str">
        <f>IF(ISBLANK(Responses!BA30),"",Responses!BA30)</f>
        <v/>
      </c>
      <c r="D30" s="6" t="str">
        <f>IF(ISBLANK(Responses!BB30),"",Responses!BB30)</f>
        <v/>
      </c>
      <c r="E30" s="6" t="str">
        <f>IF(ISBLANK(Responses!BC30),"",Responses!BC30)</f>
        <v/>
      </c>
      <c r="F30" s="6" t="str">
        <f>IF(ISBLANK(Responses!BD30),"",Responses!BD30)</f>
        <v/>
      </c>
      <c r="G30" s="6" t="str">
        <f>IF(ISBLANK(Responses!BE30),"",Responses!BE30)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IF(ISBLANK(Responses!A31),"",Responses!A31)</f>
        <v/>
      </c>
      <c r="B31" s="6" t="str">
        <f>IF(ISBLANK(Responses!B31),"",Responses!B31)</f>
        <v/>
      </c>
      <c r="C31" s="6" t="str">
        <f>IF(ISBLANK(Responses!BA31),"",Responses!BA31)</f>
        <v/>
      </c>
      <c r="D31" s="6" t="str">
        <f>IF(ISBLANK(Responses!BB31),"",Responses!BB31)</f>
        <v/>
      </c>
      <c r="E31" s="6" t="str">
        <f>IF(ISBLANK(Responses!BC31),"",Responses!BC31)</f>
        <v/>
      </c>
      <c r="F31" s="6" t="str">
        <f>IF(ISBLANK(Responses!BD31),"",Responses!BD31)</f>
        <v/>
      </c>
      <c r="G31" s="6" t="str">
        <f>IF(ISBLANK(Responses!BE31),"",Responses!BE31)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IF(ISBLANK(Responses!A32),"",Responses!A32)</f>
        <v/>
      </c>
      <c r="B32" s="6" t="str">
        <f>IF(ISBLANK(Responses!B32),"",Responses!B32)</f>
        <v/>
      </c>
      <c r="C32" s="6" t="str">
        <f>IF(ISBLANK(Responses!BA32),"",Responses!BA32)</f>
        <v/>
      </c>
      <c r="D32" s="6" t="str">
        <f>IF(ISBLANK(Responses!BB32),"",Responses!BB32)</f>
        <v/>
      </c>
      <c r="E32" s="6" t="str">
        <f>IF(ISBLANK(Responses!BC32),"",Responses!BC32)</f>
        <v/>
      </c>
      <c r="F32" s="6" t="str">
        <f>IF(ISBLANK(Responses!BD32),"",Responses!BD32)</f>
        <v/>
      </c>
      <c r="G32" s="6" t="str">
        <f>IF(ISBLANK(Responses!BE32),"",Responses!BE32)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IF(ISBLANK(Responses!A33),"",Responses!A33)</f>
        <v/>
      </c>
      <c r="B33" s="6" t="str">
        <f>IF(ISBLANK(Responses!B33),"",Responses!B33)</f>
        <v/>
      </c>
      <c r="C33" s="6" t="str">
        <f>IF(ISBLANK(Responses!BA33),"",Responses!BA33)</f>
        <v/>
      </c>
      <c r="D33" s="6" t="str">
        <f>IF(ISBLANK(Responses!BB33),"",Responses!BB33)</f>
        <v/>
      </c>
      <c r="E33" s="6" t="str">
        <f>IF(ISBLANK(Responses!BC33),"",Responses!BC33)</f>
        <v/>
      </c>
      <c r="F33" s="6" t="str">
        <f>IF(ISBLANK(Responses!BD33),"",Responses!BD33)</f>
        <v/>
      </c>
      <c r="G33" s="6" t="str">
        <f>IF(ISBLANK(Responses!BE33),"",Responses!BE33)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IF(ISBLANK(Responses!A34),"",Responses!A34)</f>
        <v/>
      </c>
      <c r="B34" s="6" t="str">
        <f>IF(ISBLANK(Responses!B34),"",Responses!B34)</f>
        <v/>
      </c>
      <c r="C34" s="6" t="str">
        <f>IF(ISBLANK(Responses!BA34),"",Responses!BA34)</f>
        <v/>
      </c>
      <c r="D34" s="6" t="str">
        <f>IF(ISBLANK(Responses!BB34),"",Responses!BB34)</f>
        <v/>
      </c>
      <c r="E34" s="6" t="str">
        <f>IF(ISBLANK(Responses!BC34),"",Responses!BC34)</f>
        <v/>
      </c>
      <c r="F34" s="6" t="str">
        <f>IF(ISBLANK(Responses!BD34),"",Responses!BD34)</f>
        <v/>
      </c>
      <c r="G34" s="6" t="str">
        <f>IF(ISBLANK(Responses!BE34),"",Responses!BE34)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IF(ISBLANK(Responses!A35),"",Responses!A35)</f>
        <v/>
      </c>
      <c r="B35" s="6" t="str">
        <f>IF(ISBLANK(Responses!B35),"",Responses!B35)</f>
        <v/>
      </c>
      <c r="C35" s="6" t="str">
        <f>IF(ISBLANK(Responses!BA35),"",Responses!BA35)</f>
        <v/>
      </c>
      <c r="D35" s="6" t="str">
        <f>IF(ISBLANK(Responses!BB35),"",Responses!BB35)</f>
        <v/>
      </c>
      <c r="E35" s="6" t="str">
        <f>IF(ISBLANK(Responses!BC35),"",Responses!BC35)</f>
        <v/>
      </c>
      <c r="F35" s="6" t="str">
        <f>IF(ISBLANK(Responses!BD35),"",Responses!BD35)</f>
        <v/>
      </c>
      <c r="G35" s="6" t="str">
        <f>IF(ISBLANK(Responses!BE35),"",Responses!BE35)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IF(ISBLANK(Responses!A36),"",Responses!A36)</f>
        <v/>
      </c>
      <c r="B36" s="6" t="str">
        <f>IF(ISBLANK(Responses!B36),"",Responses!B36)</f>
        <v/>
      </c>
      <c r="C36" s="6" t="str">
        <f>IF(ISBLANK(Responses!BA36),"",Responses!BA36)</f>
        <v/>
      </c>
      <c r="D36" s="6" t="str">
        <f>IF(ISBLANK(Responses!BB36),"",Responses!BB36)</f>
        <v/>
      </c>
      <c r="E36" s="6" t="str">
        <f>IF(ISBLANK(Responses!BC36),"",Responses!BC36)</f>
        <v/>
      </c>
      <c r="F36" s="6" t="str">
        <f>IF(ISBLANK(Responses!BD36),"",Responses!BD36)</f>
        <v/>
      </c>
      <c r="G36" s="6" t="str">
        <f>IF(ISBLANK(Responses!BE36),"",Responses!BE36)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IF(ISBLANK(Responses!A37),"",Responses!A37)</f>
        <v/>
      </c>
      <c r="B37" s="6" t="str">
        <f>IF(ISBLANK(Responses!B37),"",Responses!B37)</f>
        <v/>
      </c>
      <c r="C37" s="6" t="str">
        <f>IF(ISBLANK(Responses!BA37),"",Responses!BA37)</f>
        <v/>
      </c>
      <c r="D37" s="6" t="str">
        <f>IF(ISBLANK(Responses!BB37),"",Responses!BB37)</f>
        <v/>
      </c>
      <c r="E37" s="6" t="str">
        <f>IF(ISBLANK(Responses!BC37),"",Responses!BC37)</f>
        <v/>
      </c>
      <c r="F37" s="6" t="str">
        <f>IF(ISBLANK(Responses!BD37),"",Responses!BD37)</f>
        <v/>
      </c>
      <c r="G37" s="6" t="str">
        <f>IF(ISBLANK(Responses!BE37),"",Responses!BE37)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IF(ISBLANK(Responses!A38),"",Responses!A38)</f>
        <v/>
      </c>
      <c r="B38" s="6" t="str">
        <f>IF(ISBLANK(Responses!B38),"",Responses!B38)</f>
        <v/>
      </c>
      <c r="C38" s="6" t="str">
        <f>IF(ISBLANK(Responses!BA38),"",Responses!BA38)</f>
        <v/>
      </c>
      <c r="D38" s="6" t="str">
        <f>IF(ISBLANK(Responses!BB38),"",Responses!BB38)</f>
        <v/>
      </c>
      <c r="E38" s="6" t="str">
        <f>IF(ISBLANK(Responses!BC38),"",Responses!BC38)</f>
        <v/>
      </c>
      <c r="F38" s="6" t="str">
        <f>IF(ISBLANK(Responses!BD38),"",Responses!BD38)</f>
        <v/>
      </c>
      <c r="G38" s="6" t="str">
        <f>IF(ISBLANK(Responses!BE38),"",Responses!BE38)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IF(ISBLANK(Responses!A39),"",Responses!A39)</f>
        <v/>
      </c>
      <c r="B39" s="6" t="str">
        <f>IF(ISBLANK(Responses!B39),"",Responses!B39)</f>
        <v/>
      </c>
      <c r="C39" s="6" t="str">
        <f>IF(ISBLANK(Responses!BA39),"",Responses!BA39)</f>
        <v/>
      </c>
      <c r="D39" s="6" t="str">
        <f>IF(ISBLANK(Responses!BB39),"",Responses!BB39)</f>
        <v/>
      </c>
      <c r="E39" s="6" t="str">
        <f>IF(ISBLANK(Responses!BC39),"",Responses!BC39)</f>
        <v/>
      </c>
      <c r="F39" s="6" t="str">
        <f>IF(ISBLANK(Responses!BD39),"",Responses!BD39)</f>
        <v/>
      </c>
      <c r="G39" s="6" t="str">
        <f>IF(ISBLANK(Responses!BE39),"",Responses!BE39)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IF(ISBLANK(Responses!A40),"",Responses!A40)</f>
        <v/>
      </c>
      <c r="B40" s="6" t="str">
        <f>IF(ISBLANK(Responses!B40),"",Responses!B40)</f>
        <v/>
      </c>
      <c r="C40" s="6" t="str">
        <f>IF(ISBLANK(Responses!BA40),"",Responses!BA40)</f>
        <v/>
      </c>
      <c r="D40" s="6" t="str">
        <f>IF(ISBLANK(Responses!BB40),"",Responses!BB40)</f>
        <v/>
      </c>
      <c r="E40" s="6" t="str">
        <f>IF(ISBLANK(Responses!BC40),"",Responses!BC40)</f>
        <v/>
      </c>
      <c r="F40" s="6" t="str">
        <f>IF(ISBLANK(Responses!BD40),"",Responses!BD40)</f>
        <v/>
      </c>
      <c r="G40" s="6" t="str">
        <f>IF(ISBLANK(Responses!BE40),"",Responses!BE40)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IF(ISBLANK(Responses!A41),"",Responses!A41)</f>
        <v/>
      </c>
      <c r="B41" s="6" t="str">
        <f>IF(ISBLANK(Responses!B41),"",Responses!B41)</f>
        <v/>
      </c>
      <c r="C41" s="6" t="str">
        <f>IF(ISBLANK(Responses!BA41),"",Responses!BA41)</f>
        <v/>
      </c>
      <c r="D41" s="6" t="str">
        <f>IF(ISBLANK(Responses!BB41),"",Responses!BB41)</f>
        <v/>
      </c>
      <c r="E41" s="6" t="str">
        <f>IF(ISBLANK(Responses!BC41),"",Responses!BC41)</f>
        <v/>
      </c>
      <c r="F41" s="6" t="str">
        <f>IF(ISBLANK(Responses!BD41),"",Responses!BD41)</f>
        <v/>
      </c>
      <c r="G41" s="6" t="str">
        <f>IF(ISBLANK(Responses!BE41),"",Responses!BE41)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IF(ISBLANK(Responses!A42),"",Responses!A42)</f>
        <v/>
      </c>
      <c r="B42" s="6" t="str">
        <f>IF(ISBLANK(Responses!B42),"",Responses!B42)</f>
        <v/>
      </c>
      <c r="C42" s="6" t="str">
        <f>IF(ISBLANK(Responses!BA42),"",Responses!BA42)</f>
        <v/>
      </c>
      <c r="D42" s="6" t="str">
        <f>IF(ISBLANK(Responses!BB42),"",Responses!BB42)</f>
        <v/>
      </c>
      <c r="E42" s="6" t="str">
        <f>IF(ISBLANK(Responses!BC42),"",Responses!BC42)</f>
        <v/>
      </c>
      <c r="F42" s="6" t="str">
        <f>IF(ISBLANK(Responses!BD42),"",Responses!BD42)</f>
        <v/>
      </c>
      <c r="G42" s="6" t="str">
        <f>IF(ISBLANK(Responses!BE42),"",Responses!BE42)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IF(ISBLANK(Responses!A43),"",Responses!A43)</f>
        <v/>
      </c>
      <c r="B43" s="6" t="str">
        <f>IF(ISBLANK(Responses!B43),"",Responses!B43)</f>
        <v/>
      </c>
      <c r="C43" s="6" t="str">
        <f>IF(ISBLANK(Responses!BA43),"",Responses!BA43)</f>
        <v/>
      </c>
      <c r="D43" s="6" t="str">
        <f>IF(ISBLANK(Responses!BB43),"",Responses!BB43)</f>
        <v/>
      </c>
      <c r="E43" s="6" t="str">
        <f>IF(ISBLANK(Responses!BC43),"",Responses!BC43)</f>
        <v/>
      </c>
      <c r="F43" s="6" t="str">
        <f>IF(ISBLANK(Responses!BD43),"",Responses!BD43)</f>
        <v/>
      </c>
      <c r="G43" s="6" t="str">
        <f>IF(ISBLANK(Responses!BE43),"",Responses!BE43)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IF(ISBLANK(Responses!A44),"",Responses!A44)</f>
        <v/>
      </c>
      <c r="B44" s="6" t="str">
        <f>IF(ISBLANK(Responses!B44),"",Responses!B44)</f>
        <v/>
      </c>
      <c r="C44" s="6" t="str">
        <f>IF(ISBLANK(Responses!BA44),"",Responses!BA44)</f>
        <v/>
      </c>
      <c r="D44" s="6" t="str">
        <f>IF(ISBLANK(Responses!BB44),"",Responses!BB44)</f>
        <v/>
      </c>
      <c r="E44" s="6" t="str">
        <f>IF(ISBLANK(Responses!BC44),"",Responses!BC44)</f>
        <v/>
      </c>
      <c r="F44" s="6" t="str">
        <f>IF(ISBLANK(Responses!BD44),"",Responses!BD44)</f>
        <v/>
      </c>
      <c r="G44" s="6" t="str">
        <f>IF(ISBLANK(Responses!BE44),"",Responses!BE44)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IF(ISBLANK(Responses!A45),"",Responses!A45)</f>
        <v/>
      </c>
      <c r="B45" s="6" t="str">
        <f>IF(ISBLANK(Responses!B45),"",Responses!B45)</f>
        <v/>
      </c>
      <c r="C45" s="6" t="str">
        <f>IF(ISBLANK(Responses!BA45),"",Responses!BA45)</f>
        <v/>
      </c>
      <c r="D45" s="6" t="str">
        <f>IF(ISBLANK(Responses!BB45),"",Responses!BB45)</f>
        <v/>
      </c>
      <c r="E45" s="6" t="str">
        <f>IF(ISBLANK(Responses!BC45),"",Responses!BC45)</f>
        <v/>
      </c>
      <c r="F45" s="6" t="str">
        <f>IF(ISBLANK(Responses!BD45),"",Responses!BD45)</f>
        <v/>
      </c>
      <c r="G45" s="6" t="str">
        <f>IF(ISBLANK(Responses!BE45),"",Responses!BE45)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3">
      <c r="A46" s="6" t="str">
        <f>IF(ISBLANK(Responses!A46),"",Responses!A46)</f>
        <v/>
      </c>
      <c r="B46" s="6" t="str">
        <f>IF(ISBLANK(Responses!B46),"",Responses!B46)</f>
        <v/>
      </c>
      <c r="C46" s="6" t="str">
        <f>IF(ISBLANK(Responses!BA46),"",Responses!BA46)</f>
        <v/>
      </c>
      <c r="D46" s="6" t="str">
        <f>IF(ISBLANK(Responses!BB46),"",Responses!BB46)</f>
        <v/>
      </c>
      <c r="E46" s="6" t="str">
        <f>IF(ISBLANK(Responses!BC46),"",Responses!BC46)</f>
        <v/>
      </c>
      <c r="F46" s="6" t="str">
        <f>IF(ISBLANK(Responses!BD46),"",Responses!BD46)</f>
        <v/>
      </c>
      <c r="G46" s="6" t="str">
        <f>IF(ISBLANK(Responses!BE46),"",Responses!BE46)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3">
      <c r="A47" s="6" t="str">
        <f>IF(ISBLANK(Responses!A47),"",Responses!A47)</f>
        <v/>
      </c>
      <c r="B47" s="6" t="str">
        <f>IF(ISBLANK(Responses!B47),"",Responses!B47)</f>
        <v/>
      </c>
      <c r="C47" s="6" t="str">
        <f>IF(ISBLANK(Responses!BA47),"",Responses!BA47)</f>
        <v/>
      </c>
      <c r="D47" s="6" t="str">
        <f>IF(ISBLANK(Responses!BB47),"",Responses!BB47)</f>
        <v/>
      </c>
      <c r="E47" s="6" t="str">
        <f>IF(ISBLANK(Responses!BC47),"",Responses!BC47)</f>
        <v/>
      </c>
      <c r="F47" s="6" t="str">
        <f>IF(ISBLANK(Responses!BD47),"",Responses!BD47)</f>
        <v/>
      </c>
      <c r="G47" s="6" t="str">
        <f>IF(ISBLANK(Responses!BE47),"",Responses!BE47)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3">
      <c r="A48" s="6" t="str">
        <f>IF(ISBLANK(Responses!A48),"",Responses!A48)</f>
        <v/>
      </c>
      <c r="B48" s="6" t="str">
        <f>IF(ISBLANK(Responses!B48),"",Responses!B48)</f>
        <v/>
      </c>
      <c r="C48" s="6" t="str">
        <f>IF(ISBLANK(Responses!BA48),"",Responses!BA48)</f>
        <v/>
      </c>
      <c r="D48" s="6" t="str">
        <f>IF(ISBLANK(Responses!BB48),"",Responses!BB48)</f>
        <v/>
      </c>
      <c r="E48" s="6" t="str">
        <f>IF(ISBLANK(Responses!BC48),"",Responses!BC48)</f>
        <v/>
      </c>
      <c r="F48" s="6" t="str">
        <f>IF(ISBLANK(Responses!BD48),"",Responses!BD48)</f>
        <v/>
      </c>
      <c r="G48" s="6" t="str">
        <f>IF(ISBLANK(Responses!BE48),"",Responses!BE48)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3">
      <c r="A49" s="6" t="str">
        <f>IF(ISBLANK(Responses!A49),"",Responses!A49)</f>
        <v/>
      </c>
      <c r="B49" s="6" t="str">
        <f>IF(ISBLANK(Responses!B49),"",Responses!B49)</f>
        <v/>
      </c>
      <c r="C49" s="6" t="str">
        <f>IF(ISBLANK(Responses!BA49),"",Responses!BA49)</f>
        <v/>
      </c>
      <c r="D49" s="6" t="str">
        <f>IF(ISBLANK(Responses!BB49),"",Responses!BB49)</f>
        <v/>
      </c>
      <c r="E49" s="6" t="str">
        <f>IF(ISBLANK(Responses!BC49),"",Responses!BC49)</f>
        <v/>
      </c>
      <c r="F49" s="6" t="str">
        <f>IF(ISBLANK(Responses!BD49),"",Responses!BD49)</f>
        <v/>
      </c>
      <c r="G49" s="6" t="str">
        <f>IF(ISBLANK(Responses!BE49),"",Responses!BE49)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3">
      <c r="A50" s="6" t="str">
        <f>IF(ISBLANK(Responses!A50),"",Responses!A50)</f>
        <v/>
      </c>
      <c r="B50" s="6" t="str">
        <f>IF(ISBLANK(Responses!B50),"",Responses!B50)</f>
        <v/>
      </c>
      <c r="C50" s="6" t="str">
        <f>IF(ISBLANK(Responses!BA50),"",Responses!BA50)</f>
        <v/>
      </c>
      <c r="D50" s="6" t="str">
        <f>IF(ISBLANK(Responses!BB50),"",Responses!BB50)</f>
        <v/>
      </c>
      <c r="E50" s="6" t="str">
        <f>IF(ISBLANK(Responses!BC50),"",Responses!BC50)</f>
        <v/>
      </c>
      <c r="F50" s="6" t="str">
        <f>IF(ISBLANK(Responses!BD50),"",Responses!BD50)</f>
        <v/>
      </c>
      <c r="G50" s="6" t="str">
        <f>IF(ISBLANK(Responses!BE50),"",Responses!BE50)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3">
      <c r="A51" s="6" t="str">
        <f>IF(ISBLANK(Responses!A51),"",Responses!A51)</f>
        <v/>
      </c>
      <c r="B51" s="6" t="str">
        <f>IF(ISBLANK(Responses!B51),"",Responses!B51)</f>
        <v/>
      </c>
      <c r="C51" s="6" t="str">
        <f>IF(ISBLANK(Responses!BA51),"",Responses!BA51)</f>
        <v/>
      </c>
      <c r="D51" s="6" t="str">
        <f>IF(ISBLANK(Responses!BB51),"",Responses!BB51)</f>
        <v/>
      </c>
      <c r="E51" s="6" t="str">
        <f>IF(ISBLANK(Responses!BC51),"",Responses!BC51)</f>
        <v/>
      </c>
      <c r="F51" s="6" t="str">
        <f>IF(ISBLANK(Responses!BD51),"",Responses!BD51)</f>
        <v/>
      </c>
      <c r="G51" s="6" t="str">
        <f>IF(ISBLANK(Responses!BE51),"",Responses!BE51)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3">
      <c r="A52" s="6" t="str">
        <f>IF(ISBLANK(Responses!A52),"",Responses!A52)</f>
        <v/>
      </c>
      <c r="B52" s="6" t="str">
        <f>IF(ISBLANK(Responses!B52),"",Responses!B52)</f>
        <v/>
      </c>
      <c r="C52" s="6" t="str">
        <f>IF(ISBLANK(Responses!BA52),"",Responses!BA52)</f>
        <v/>
      </c>
      <c r="D52" s="6" t="str">
        <f>IF(ISBLANK(Responses!BB52),"",Responses!BB52)</f>
        <v/>
      </c>
      <c r="E52" s="6" t="str">
        <f>IF(ISBLANK(Responses!BC52),"",Responses!BC52)</f>
        <v/>
      </c>
      <c r="F52" s="6" t="str">
        <f>IF(ISBLANK(Responses!BD52),"",Responses!BD52)</f>
        <v/>
      </c>
      <c r="G52" s="6" t="str">
        <f>IF(ISBLANK(Responses!BE52),"",Responses!BE52)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3">
      <c r="A53" s="6" t="str">
        <f>IF(ISBLANK(Responses!A53),"",Responses!A53)</f>
        <v/>
      </c>
      <c r="B53" s="6" t="str">
        <f>IF(ISBLANK(Responses!B53),"",Responses!B53)</f>
        <v/>
      </c>
      <c r="C53" s="6" t="str">
        <f>IF(ISBLANK(Responses!BA53),"",Responses!BA53)</f>
        <v/>
      </c>
      <c r="D53" s="6" t="str">
        <f>IF(ISBLANK(Responses!BB53),"",Responses!BB53)</f>
        <v/>
      </c>
      <c r="E53" s="6" t="str">
        <f>IF(ISBLANK(Responses!BC53),"",Responses!BC53)</f>
        <v/>
      </c>
      <c r="F53" s="6" t="str">
        <f>IF(ISBLANK(Responses!BD53),"",Responses!BD53)</f>
        <v/>
      </c>
      <c r="G53" s="6" t="str">
        <f>IF(ISBLANK(Responses!BE53),"",Responses!BE53)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3">
      <c r="A54" s="6" t="str">
        <f>IF(ISBLANK(Responses!A54),"",Responses!A54)</f>
        <v/>
      </c>
      <c r="B54" s="6" t="str">
        <f>IF(ISBLANK(Responses!B54),"",Responses!B54)</f>
        <v/>
      </c>
      <c r="C54" s="6" t="str">
        <f>IF(ISBLANK(Responses!BA54),"",Responses!BA54)</f>
        <v/>
      </c>
      <c r="D54" s="6" t="str">
        <f>IF(ISBLANK(Responses!BB54),"",Responses!BB54)</f>
        <v/>
      </c>
      <c r="E54" s="6" t="str">
        <f>IF(ISBLANK(Responses!BC54),"",Responses!BC54)</f>
        <v/>
      </c>
      <c r="F54" s="6" t="str">
        <f>IF(ISBLANK(Responses!BD54),"",Responses!BD54)</f>
        <v/>
      </c>
      <c r="G54" s="6" t="str">
        <f>IF(ISBLANK(Responses!BE54),"",Responses!BE54)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3">
      <c r="A55" s="6" t="str">
        <f>IF(ISBLANK(Responses!A55),"",Responses!A55)</f>
        <v/>
      </c>
      <c r="B55" s="6" t="str">
        <f>IF(ISBLANK(Responses!B55),"",Responses!B55)</f>
        <v/>
      </c>
      <c r="C55" s="6" t="str">
        <f>IF(ISBLANK(Responses!BA55),"",Responses!BA55)</f>
        <v/>
      </c>
      <c r="D55" s="6" t="str">
        <f>IF(ISBLANK(Responses!BB55),"",Responses!BB55)</f>
        <v/>
      </c>
      <c r="E55" s="6" t="str">
        <f>IF(ISBLANK(Responses!BC55),"",Responses!BC55)</f>
        <v/>
      </c>
      <c r="F55" s="6" t="str">
        <f>IF(ISBLANK(Responses!BD55),"",Responses!BD55)</f>
        <v/>
      </c>
      <c r="G55" s="6" t="str">
        <f>IF(ISBLANK(Responses!BE55),"",Responses!BE55)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3">
      <c r="A56" s="6" t="str">
        <f>IF(ISBLANK(Responses!A56),"",Responses!A56)</f>
        <v/>
      </c>
      <c r="B56" s="6" t="str">
        <f>IF(ISBLANK(Responses!B56),"",Responses!B56)</f>
        <v/>
      </c>
      <c r="C56" s="6" t="str">
        <f>IF(ISBLANK(Responses!BA56),"",Responses!BA56)</f>
        <v/>
      </c>
      <c r="D56" s="6" t="str">
        <f>IF(ISBLANK(Responses!BB56),"",Responses!BB56)</f>
        <v/>
      </c>
      <c r="E56" s="6" t="str">
        <f>IF(ISBLANK(Responses!BC56),"",Responses!BC56)</f>
        <v/>
      </c>
      <c r="F56" s="6" t="str">
        <f>IF(ISBLANK(Responses!BD56),"",Responses!BD56)</f>
        <v/>
      </c>
      <c r="G56" s="6" t="str">
        <f>IF(ISBLANK(Responses!BE56),"",Responses!BE56)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3">
      <c r="A57" s="6" t="str">
        <f>IF(ISBLANK(Responses!A57),"",Responses!A57)</f>
        <v/>
      </c>
      <c r="B57" s="6" t="str">
        <f>IF(ISBLANK(Responses!B57),"",Responses!B57)</f>
        <v/>
      </c>
      <c r="C57" s="6" t="str">
        <f>IF(ISBLANK(Responses!BA57),"",Responses!BA57)</f>
        <v/>
      </c>
      <c r="D57" s="6" t="str">
        <f>IF(ISBLANK(Responses!BB57),"",Responses!BB57)</f>
        <v/>
      </c>
      <c r="E57" s="6" t="str">
        <f>IF(ISBLANK(Responses!BC57),"",Responses!BC57)</f>
        <v/>
      </c>
      <c r="F57" s="6" t="str">
        <f>IF(ISBLANK(Responses!BD57),"",Responses!BD57)</f>
        <v/>
      </c>
      <c r="G57" s="6" t="str">
        <f>IF(ISBLANK(Responses!BE57),"",Responses!BE57)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3">
      <c r="A58" s="6" t="str">
        <f>IF(ISBLANK(Responses!A58),"",Responses!A58)</f>
        <v/>
      </c>
      <c r="B58" s="6" t="str">
        <f>IF(ISBLANK(Responses!B58),"",Responses!B58)</f>
        <v/>
      </c>
      <c r="C58" s="6" t="str">
        <f>IF(ISBLANK(Responses!BA58),"",Responses!BA58)</f>
        <v/>
      </c>
      <c r="D58" s="6" t="str">
        <f>IF(ISBLANK(Responses!BB58),"",Responses!BB58)</f>
        <v/>
      </c>
      <c r="E58" s="6" t="str">
        <f>IF(ISBLANK(Responses!BC58),"",Responses!BC58)</f>
        <v/>
      </c>
      <c r="F58" s="6" t="str">
        <f>IF(ISBLANK(Responses!BD58),"",Responses!BD58)</f>
        <v/>
      </c>
      <c r="G58" s="6" t="str">
        <f>IF(ISBLANK(Responses!BE58),"",Responses!BE58)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3">
      <c r="A59" s="6" t="str">
        <f>IF(ISBLANK(Responses!A59),"",Responses!A59)</f>
        <v/>
      </c>
      <c r="B59" s="6" t="str">
        <f>IF(ISBLANK(Responses!B59),"",Responses!B59)</f>
        <v/>
      </c>
      <c r="C59" s="6" t="str">
        <f>IF(ISBLANK(Responses!BA59),"",Responses!BA59)</f>
        <v/>
      </c>
      <c r="D59" s="6" t="str">
        <f>IF(ISBLANK(Responses!BB59),"",Responses!BB59)</f>
        <v/>
      </c>
      <c r="E59" s="6" t="str">
        <f>IF(ISBLANK(Responses!BC59),"",Responses!BC59)</f>
        <v/>
      </c>
      <c r="F59" s="6" t="str">
        <f>IF(ISBLANK(Responses!BD59),"",Responses!BD59)</f>
        <v/>
      </c>
      <c r="G59" s="6" t="str">
        <f>IF(ISBLANK(Responses!BE59),"",Responses!BE59)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3">
      <c r="A60" s="6" t="str">
        <f>IF(ISBLANK(Responses!A60),"",Responses!A60)</f>
        <v/>
      </c>
      <c r="B60" s="6" t="str">
        <f>IF(ISBLANK(Responses!B60),"",Responses!B60)</f>
        <v/>
      </c>
      <c r="C60" s="6" t="str">
        <f>IF(ISBLANK(Responses!BA60),"",Responses!BA60)</f>
        <v/>
      </c>
      <c r="D60" s="6" t="str">
        <f>IF(ISBLANK(Responses!BB60),"",Responses!BB60)</f>
        <v/>
      </c>
      <c r="E60" s="6" t="str">
        <f>IF(ISBLANK(Responses!BC60),"",Responses!BC60)</f>
        <v/>
      </c>
      <c r="F60" s="6" t="str">
        <f>IF(ISBLANK(Responses!BD60),"",Responses!BD60)</f>
        <v/>
      </c>
      <c r="G60" s="6" t="str">
        <f>IF(ISBLANK(Responses!BE60),"",Responses!BE60)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3">
      <c r="A61" s="6" t="str">
        <f>IF(ISBLANK(Responses!A61),"",Responses!A61)</f>
        <v/>
      </c>
      <c r="B61" s="6" t="str">
        <f>IF(ISBLANK(Responses!B61),"",Responses!B61)</f>
        <v/>
      </c>
      <c r="C61" s="6" t="str">
        <f>IF(ISBLANK(Responses!BA61),"",Responses!BA61)</f>
        <v/>
      </c>
      <c r="D61" s="6" t="str">
        <f>IF(ISBLANK(Responses!BB61),"",Responses!BB61)</f>
        <v/>
      </c>
      <c r="E61" s="6" t="str">
        <f>IF(ISBLANK(Responses!BC61),"",Responses!BC61)</f>
        <v/>
      </c>
      <c r="F61" s="6" t="str">
        <f>IF(ISBLANK(Responses!BD61),"",Responses!BD61)</f>
        <v/>
      </c>
      <c r="G61" s="6" t="str">
        <f>IF(ISBLANK(Responses!BE61),"",Responses!BE61)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3">
      <c r="A62" s="6" t="str">
        <f>IF(ISBLANK(Responses!A62),"",Responses!A62)</f>
        <v/>
      </c>
      <c r="B62" s="6" t="str">
        <f>IF(ISBLANK(Responses!B62),"",Responses!B62)</f>
        <v/>
      </c>
      <c r="C62" s="6" t="str">
        <f>IF(ISBLANK(Responses!BA62),"",Responses!BA62)</f>
        <v/>
      </c>
      <c r="D62" s="6" t="str">
        <f>IF(ISBLANK(Responses!BB62),"",Responses!BB62)</f>
        <v/>
      </c>
      <c r="E62" s="6" t="str">
        <f>IF(ISBLANK(Responses!BC62),"",Responses!BC62)</f>
        <v/>
      </c>
      <c r="F62" s="6" t="str">
        <f>IF(ISBLANK(Responses!BD62),"",Responses!BD62)</f>
        <v/>
      </c>
      <c r="G62" s="6" t="str">
        <f>IF(ISBLANK(Responses!BE62),"",Responses!BE62)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3">
      <c r="A63" s="6" t="str">
        <f>IF(ISBLANK(Responses!A63),"",Responses!A63)</f>
        <v/>
      </c>
      <c r="B63" s="6" t="str">
        <f>IF(ISBLANK(Responses!B63),"",Responses!B63)</f>
        <v/>
      </c>
      <c r="C63" s="6" t="str">
        <f>IF(ISBLANK(Responses!BA63),"",Responses!BA63)</f>
        <v/>
      </c>
      <c r="D63" s="6" t="str">
        <f>IF(ISBLANK(Responses!BB63),"",Responses!BB63)</f>
        <v/>
      </c>
      <c r="E63" s="6" t="str">
        <f>IF(ISBLANK(Responses!BC63),"",Responses!BC63)</f>
        <v/>
      </c>
      <c r="F63" s="6" t="str">
        <f>IF(ISBLANK(Responses!BD63),"",Responses!BD63)</f>
        <v/>
      </c>
      <c r="G63" s="6" t="str">
        <f>IF(ISBLANK(Responses!BE63),"",Responses!BE63)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3">
      <c r="A64" s="6" t="str">
        <f>IF(ISBLANK(Responses!A64),"",Responses!A64)</f>
        <v/>
      </c>
      <c r="B64" s="6" t="str">
        <f>IF(ISBLANK(Responses!B64),"",Responses!B64)</f>
        <v/>
      </c>
      <c r="C64" s="6" t="str">
        <f>IF(ISBLANK(Responses!BA64),"",Responses!BA64)</f>
        <v/>
      </c>
      <c r="D64" s="6" t="str">
        <f>IF(ISBLANK(Responses!BB64),"",Responses!BB64)</f>
        <v/>
      </c>
      <c r="E64" s="6" t="str">
        <f>IF(ISBLANK(Responses!BC64),"",Responses!BC64)</f>
        <v/>
      </c>
      <c r="F64" s="6" t="str">
        <f>IF(ISBLANK(Responses!BD64),"",Responses!BD64)</f>
        <v/>
      </c>
      <c r="G64" s="6" t="str">
        <f>IF(ISBLANK(Responses!BE64),"",Responses!BE64)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3">
      <c r="A65" s="6" t="str">
        <f>IF(ISBLANK(Responses!A65),"",Responses!A65)</f>
        <v/>
      </c>
      <c r="B65" s="6" t="str">
        <f>IF(ISBLANK(Responses!B65),"",Responses!B65)</f>
        <v/>
      </c>
      <c r="C65" s="6" t="str">
        <f>IF(ISBLANK(Responses!BA65),"",Responses!BA65)</f>
        <v/>
      </c>
      <c r="D65" s="6" t="str">
        <f>IF(ISBLANK(Responses!BB65),"",Responses!BB65)</f>
        <v/>
      </c>
      <c r="E65" s="6" t="str">
        <f>IF(ISBLANK(Responses!BC65),"",Responses!BC65)</f>
        <v/>
      </c>
      <c r="F65" s="6" t="str">
        <f>IF(ISBLANK(Responses!BD65),"",Responses!BD65)</f>
        <v/>
      </c>
      <c r="G65" s="6" t="str">
        <f>IF(ISBLANK(Responses!BE65),"",Responses!BE65)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3">
      <c r="A66" s="6" t="str">
        <f>IF(ISBLANK(Responses!A66),"",Responses!A66)</f>
        <v/>
      </c>
      <c r="B66" s="6" t="str">
        <f>IF(ISBLANK(Responses!B66),"",Responses!B66)</f>
        <v/>
      </c>
      <c r="C66" s="6" t="str">
        <f>IF(ISBLANK(Responses!BA66),"",Responses!BA66)</f>
        <v/>
      </c>
      <c r="D66" s="6" t="str">
        <f>IF(ISBLANK(Responses!BB66),"",Responses!BB66)</f>
        <v/>
      </c>
      <c r="E66" s="6" t="str">
        <f>IF(ISBLANK(Responses!BC66),"",Responses!BC66)</f>
        <v/>
      </c>
      <c r="F66" s="6" t="str">
        <f>IF(ISBLANK(Responses!BD66),"",Responses!BD66)</f>
        <v/>
      </c>
      <c r="G66" s="6" t="str">
        <f>IF(ISBLANK(Responses!BE66),"",Responses!BE66)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3">
      <c r="A67" s="6" t="str">
        <f>IF(ISBLANK(Responses!A67),"",Responses!A67)</f>
        <v/>
      </c>
      <c r="B67" s="6" t="str">
        <f>IF(ISBLANK(Responses!B67),"",Responses!B67)</f>
        <v/>
      </c>
      <c r="C67" s="6" t="str">
        <f>IF(ISBLANK(Responses!BA67),"",Responses!BA67)</f>
        <v/>
      </c>
      <c r="D67" s="6" t="str">
        <f>IF(ISBLANK(Responses!BB67),"",Responses!BB67)</f>
        <v/>
      </c>
      <c r="E67" s="6" t="str">
        <f>IF(ISBLANK(Responses!BC67),"",Responses!BC67)</f>
        <v/>
      </c>
      <c r="F67" s="6" t="str">
        <f>IF(ISBLANK(Responses!BD67),"",Responses!BD67)</f>
        <v/>
      </c>
      <c r="G67" s="6" t="str">
        <f>IF(ISBLANK(Responses!BE67),"",Responses!BE67)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3">
      <c r="A68" s="6" t="str">
        <f>IF(ISBLANK(Responses!A68),"",Responses!A68)</f>
        <v/>
      </c>
      <c r="B68" s="6" t="str">
        <f>IF(ISBLANK(Responses!B68),"",Responses!B68)</f>
        <v/>
      </c>
      <c r="C68" s="6" t="str">
        <f>IF(ISBLANK(Responses!BA68),"",Responses!BA68)</f>
        <v/>
      </c>
      <c r="D68" s="6" t="str">
        <f>IF(ISBLANK(Responses!BB68),"",Responses!BB68)</f>
        <v/>
      </c>
      <c r="E68" s="6" t="str">
        <f>IF(ISBLANK(Responses!BC68),"",Responses!BC68)</f>
        <v/>
      </c>
      <c r="F68" s="6" t="str">
        <f>IF(ISBLANK(Responses!BD68),"",Responses!BD68)</f>
        <v/>
      </c>
      <c r="G68" s="6" t="str">
        <f>IF(ISBLANK(Responses!BE68),"",Responses!BE68)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3">
      <c r="A69" s="6" t="str">
        <f>IF(ISBLANK(Responses!A69),"",Responses!A69)</f>
        <v/>
      </c>
      <c r="B69" s="6" t="str">
        <f>IF(ISBLANK(Responses!B69),"",Responses!B69)</f>
        <v/>
      </c>
      <c r="C69" s="6" t="str">
        <f>IF(ISBLANK(Responses!BA69),"",Responses!BA69)</f>
        <v/>
      </c>
      <c r="D69" s="6" t="str">
        <f>IF(ISBLANK(Responses!BB69),"",Responses!BB69)</f>
        <v/>
      </c>
      <c r="E69" s="6" t="str">
        <f>IF(ISBLANK(Responses!BC69),"",Responses!BC69)</f>
        <v/>
      </c>
      <c r="F69" s="6" t="str">
        <f>IF(ISBLANK(Responses!BD69),"",Responses!BD69)</f>
        <v/>
      </c>
      <c r="G69" s="6" t="str">
        <f>IF(ISBLANK(Responses!BE69),"",Responses!BE69)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3">
      <c r="A70" s="6" t="str">
        <f>IF(ISBLANK(Responses!A70),"",Responses!A70)</f>
        <v/>
      </c>
      <c r="B70" s="6" t="str">
        <f>IF(ISBLANK(Responses!B70),"",Responses!B70)</f>
        <v/>
      </c>
      <c r="C70" s="6" t="str">
        <f>IF(ISBLANK(Responses!BA70),"",Responses!BA70)</f>
        <v/>
      </c>
      <c r="D70" s="6" t="str">
        <f>IF(ISBLANK(Responses!BB70),"",Responses!BB70)</f>
        <v/>
      </c>
      <c r="E70" s="6" t="str">
        <f>IF(ISBLANK(Responses!BC70),"",Responses!BC70)</f>
        <v/>
      </c>
      <c r="F70" s="6" t="str">
        <f>IF(ISBLANK(Responses!BD70),"",Responses!BD70)</f>
        <v/>
      </c>
      <c r="G70" s="6" t="str">
        <f>IF(ISBLANK(Responses!BE70),"",Responses!BE70)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3">
      <c r="A71" s="6" t="str">
        <f>IF(ISBLANK(Responses!A71),"",Responses!A71)</f>
        <v/>
      </c>
      <c r="B71" s="6" t="str">
        <f>IF(ISBLANK(Responses!B71),"",Responses!B71)</f>
        <v/>
      </c>
      <c r="C71" s="6" t="str">
        <f>IF(ISBLANK(Responses!BA71),"",Responses!BA71)</f>
        <v/>
      </c>
      <c r="D71" s="6" t="str">
        <f>IF(ISBLANK(Responses!BB71),"",Responses!BB71)</f>
        <v/>
      </c>
      <c r="E71" s="6" t="str">
        <f>IF(ISBLANK(Responses!BC71),"",Responses!BC71)</f>
        <v/>
      </c>
      <c r="F71" s="6" t="str">
        <f>IF(ISBLANK(Responses!BD71),"",Responses!BD71)</f>
        <v/>
      </c>
      <c r="G71" s="6" t="str">
        <f>IF(ISBLANK(Responses!BE71),"",Responses!BE71)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3">
      <c r="A72" s="6" t="str">
        <f>IF(ISBLANK(Responses!A72),"",Responses!A72)</f>
        <v/>
      </c>
      <c r="B72" s="6" t="str">
        <f>IF(ISBLANK(Responses!B72),"",Responses!B72)</f>
        <v/>
      </c>
      <c r="C72" s="6" t="str">
        <f>IF(ISBLANK(Responses!BA72),"",Responses!BA72)</f>
        <v/>
      </c>
      <c r="D72" s="6" t="str">
        <f>IF(ISBLANK(Responses!BB72),"",Responses!BB72)</f>
        <v/>
      </c>
      <c r="E72" s="6" t="str">
        <f>IF(ISBLANK(Responses!BC72),"",Responses!BC72)</f>
        <v/>
      </c>
      <c r="F72" s="6" t="str">
        <f>IF(ISBLANK(Responses!BD72),"",Responses!BD72)</f>
        <v/>
      </c>
      <c r="G72" s="6" t="str">
        <f>IF(ISBLANK(Responses!BE72),"",Responses!BE72)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3">
      <c r="A73" s="6" t="str">
        <f>IF(ISBLANK(Responses!A73),"",Responses!A73)</f>
        <v/>
      </c>
      <c r="B73" s="6" t="str">
        <f>IF(ISBLANK(Responses!B73),"",Responses!B73)</f>
        <v/>
      </c>
      <c r="C73" s="6" t="str">
        <f>IF(ISBLANK(Responses!BA73),"",Responses!BA73)</f>
        <v/>
      </c>
      <c r="D73" s="6" t="str">
        <f>IF(ISBLANK(Responses!BB73),"",Responses!BB73)</f>
        <v/>
      </c>
      <c r="E73" s="6" t="str">
        <f>IF(ISBLANK(Responses!BC73),"",Responses!BC73)</f>
        <v/>
      </c>
      <c r="F73" s="6" t="str">
        <f>IF(ISBLANK(Responses!BD73),"",Responses!BD73)</f>
        <v/>
      </c>
      <c r="G73" s="6" t="str">
        <f>IF(ISBLANK(Responses!BE73),"",Responses!BE73)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3">
      <c r="A74" s="6" t="str">
        <f>IF(ISBLANK(Responses!A74),"",Responses!A74)</f>
        <v/>
      </c>
      <c r="B74" s="6" t="str">
        <f>IF(ISBLANK(Responses!B74),"",Responses!B74)</f>
        <v/>
      </c>
      <c r="C74" s="6" t="str">
        <f>IF(ISBLANK(Responses!BA74),"",Responses!BA74)</f>
        <v/>
      </c>
      <c r="D74" s="6" t="str">
        <f>IF(ISBLANK(Responses!BB74),"",Responses!BB74)</f>
        <v/>
      </c>
      <c r="E74" s="6" t="str">
        <f>IF(ISBLANK(Responses!BC74),"",Responses!BC74)</f>
        <v/>
      </c>
      <c r="F74" s="6" t="str">
        <f>IF(ISBLANK(Responses!BD74),"",Responses!BD74)</f>
        <v/>
      </c>
      <c r="G74" s="6" t="str">
        <f>IF(ISBLANK(Responses!BE74),"",Responses!BE74)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3">
      <c r="A75" s="6" t="str">
        <f>IF(ISBLANK(Responses!A75),"",Responses!A75)</f>
        <v/>
      </c>
      <c r="B75" s="6" t="str">
        <f>IF(ISBLANK(Responses!B75),"",Responses!B75)</f>
        <v/>
      </c>
      <c r="C75" s="6" t="str">
        <f>IF(ISBLANK(Responses!BA75),"",Responses!BA75)</f>
        <v/>
      </c>
      <c r="D75" s="6" t="str">
        <f>IF(ISBLANK(Responses!BB75),"",Responses!BB75)</f>
        <v/>
      </c>
      <c r="E75" s="6" t="str">
        <f>IF(ISBLANK(Responses!BC75),"",Responses!BC75)</f>
        <v/>
      </c>
      <c r="F75" s="6" t="str">
        <f>IF(ISBLANK(Responses!BD75),"",Responses!BD75)</f>
        <v/>
      </c>
      <c r="G75" s="6" t="str">
        <f>IF(ISBLANK(Responses!BE75),"",Responses!BE75)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3">
      <c r="A76" s="6" t="str">
        <f>IF(ISBLANK(Responses!A76),"",Responses!A76)</f>
        <v/>
      </c>
      <c r="B76" s="6" t="str">
        <f>IF(ISBLANK(Responses!B76),"",Responses!B76)</f>
        <v/>
      </c>
      <c r="C76" s="6" t="str">
        <f>IF(ISBLANK(Responses!BA76),"",Responses!BA76)</f>
        <v/>
      </c>
      <c r="D76" s="6" t="str">
        <f>IF(ISBLANK(Responses!BB76),"",Responses!BB76)</f>
        <v/>
      </c>
      <c r="E76" s="6" t="str">
        <f>IF(ISBLANK(Responses!BC76),"",Responses!BC76)</f>
        <v/>
      </c>
      <c r="F76" s="6" t="str">
        <f>IF(ISBLANK(Responses!BD76),"",Responses!BD76)</f>
        <v/>
      </c>
      <c r="G76" s="6" t="str">
        <f>IF(ISBLANK(Responses!BE76),"",Responses!BE76)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3">
      <c r="A77" s="6" t="str">
        <f>IF(ISBLANK(Responses!A77),"",Responses!A77)</f>
        <v/>
      </c>
      <c r="B77" s="6" t="str">
        <f>IF(ISBLANK(Responses!B77),"",Responses!B77)</f>
        <v/>
      </c>
      <c r="C77" s="6" t="str">
        <f>IF(ISBLANK(Responses!BA77),"",Responses!BA77)</f>
        <v/>
      </c>
      <c r="D77" s="6" t="str">
        <f>IF(ISBLANK(Responses!BB77),"",Responses!BB77)</f>
        <v/>
      </c>
      <c r="E77" s="6" t="str">
        <f>IF(ISBLANK(Responses!BC77),"",Responses!BC77)</f>
        <v/>
      </c>
      <c r="F77" s="6" t="str">
        <f>IF(ISBLANK(Responses!BD77),"",Responses!BD77)</f>
        <v/>
      </c>
      <c r="G77" s="6" t="str">
        <f>IF(ISBLANK(Responses!BE77),"",Responses!BE77)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3">
      <c r="A78" s="6" t="str">
        <f>IF(ISBLANK(Responses!A78),"",Responses!A78)</f>
        <v/>
      </c>
      <c r="B78" s="6" t="str">
        <f>IF(ISBLANK(Responses!B78),"",Responses!B78)</f>
        <v/>
      </c>
      <c r="C78" s="6" t="str">
        <f>IF(ISBLANK(Responses!BA78),"",Responses!BA78)</f>
        <v/>
      </c>
      <c r="D78" s="6" t="str">
        <f>IF(ISBLANK(Responses!BB78),"",Responses!BB78)</f>
        <v/>
      </c>
      <c r="E78" s="6" t="str">
        <f>IF(ISBLANK(Responses!BC78),"",Responses!BC78)</f>
        <v/>
      </c>
      <c r="F78" s="6" t="str">
        <f>IF(ISBLANK(Responses!BD78),"",Responses!BD78)</f>
        <v/>
      </c>
      <c r="G78" s="6" t="str">
        <f>IF(ISBLANK(Responses!BE78),"",Responses!BE78)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3">
      <c r="A79" s="6" t="str">
        <f>IF(ISBLANK(Responses!A79),"",Responses!A79)</f>
        <v/>
      </c>
      <c r="B79" s="6" t="str">
        <f>IF(ISBLANK(Responses!B79),"",Responses!B79)</f>
        <v/>
      </c>
      <c r="C79" s="6" t="str">
        <f>IF(ISBLANK(Responses!BA79),"",Responses!BA79)</f>
        <v/>
      </c>
      <c r="D79" s="6" t="str">
        <f>IF(ISBLANK(Responses!BB79),"",Responses!BB79)</f>
        <v/>
      </c>
      <c r="E79" s="6" t="str">
        <f>IF(ISBLANK(Responses!BC79),"",Responses!BC79)</f>
        <v/>
      </c>
      <c r="F79" s="6" t="str">
        <f>IF(ISBLANK(Responses!BD79),"",Responses!BD79)</f>
        <v/>
      </c>
      <c r="G79" s="6" t="str">
        <f>IF(ISBLANK(Responses!BE79),"",Responses!BE79)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3">
      <c r="A80" s="6" t="str">
        <f>IF(ISBLANK(Responses!A80),"",Responses!A80)</f>
        <v/>
      </c>
      <c r="B80" s="6" t="str">
        <f>IF(ISBLANK(Responses!B80),"",Responses!B80)</f>
        <v/>
      </c>
      <c r="C80" s="6" t="str">
        <f>IF(ISBLANK(Responses!BA80),"",Responses!BA80)</f>
        <v/>
      </c>
      <c r="D80" s="6" t="str">
        <f>IF(ISBLANK(Responses!BB80),"",Responses!BB80)</f>
        <v/>
      </c>
      <c r="E80" s="6" t="str">
        <f>IF(ISBLANK(Responses!BC80),"",Responses!BC80)</f>
        <v/>
      </c>
      <c r="F80" s="6" t="str">
        <f>IF(ISBLANK(Responses!BD80),"",Responses!BD80)</f>
        <v/>
      </c>
      <c r="G80" s="6" t="str">
        <f>IF(ISBLANK(Responses!BE80),"",Responses!BE80)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3">
      <c r="A81" s="6" t="str">
        <f>IF(ISBLANK(Responses!A81),"",Responses!A81)</f>
        <v/>
      </c>
      <c r="B81" s="6" t="str">
        <f>IF(ISBLANK(Responses!B81),"",Responses!B81)</f>
        <v/>
      </c>
      <c r="C81" s="6" t="str">
        <f>IF(ISBLANK(Responses!BA81),"",Responses!BA81)</f>
        <v/>
      </c>
      <c r="D81" s="6" t="str">
        <f>IF(ISBLANK(Responses!BB81),"",Responses!BB81)</f>
        <v/>
      </c>
      <c r="E81" s="6" t="str">
        <f>IF(ISBLANK(Responses!BC81),"",Responses!BC81)</f>
        <v/>
      </c>
      <c r="F81" s="6" t="str">
        <f>IF(ISBLANK(Responses!BD81),"",Responses!BD81)</f>
        <v/>
      </c>
      <c r="G81" s="6" t="str">
        <f>IF(ISBLANK(Responses!BE81),"",Responses!BE81)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3">
      <c r="A82" s="6" t="str">
        <f>IF(ISBLANK(Responses!A82),"",Responses!A82)</f>
        <v/>
      </c>
      <c r="B82" s="6" t="str">
        <f>IF(ISBLANK(Responses!B82),"",Responses!B82)</f>
        <v/>
      </c>
      <c r="C82" s="6" t="str">
        <f>IF(ISBLANK(Responses!BA82),"",Responses!BA82)</f>
        <v/>
      </c>
      <c r="D82" s="6" t="str">
        <f>IF(ISBLANK(Responses!BB82),"",Responses!BB82)</f>
        <v/>
      </c>
      <c r="E82" s="6" t="str">
        <f>IF(ISBLANK(Responses!BC82),"",Responses!BC82)</f>
        <v/>
      </c>
      <c r="F82" s="6" t="str">
        <f>IF(ISBLANK(Responses!BD82),"",Responses!BD82)</f>
        <v/>
      </c>
      <c r="G82" s="6" t="str">
        <f>IF(ISBLANK(Responses!BE82),"",Responses!BE82)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3">
      <c r="A83" s="6" t="str">
        <f>IF(ISBLANK(Responses!A83),"",Responses!A83)</f>
        <v/>
      </c>
      <c r="B83" s="6" t="str">
        <f>IF(ISBLANK(Responses!B83),"",Responses!B83)</f>
        <v/>
      </c>
      <c r="C83" s="6" t="str">
        <f>IF(ISBLANK(Responses!BA83),"",Responses!BA83)</f>
        <v/>
      </c>
      <c r="D83" s="6" t="str">
        <f>IF(ISBLANK(Responses!BB83),"",Responses!BB83)</f>
        <v/>
      </c>
      <c r="E83" s="6" t="str">
        <f>IF(ISBLANK(Responses!BC83),"",Responses!BC83)</f>
        <v/>
      </c>
      <c r="F83" s="6" t="str">
        <f>IF(ISBLANK(Responses!BD83),"",Responses!BD83)</f>
        <v/>
      </c>
      <c r="G83" s="6" t="str">
        <f>IF(ISBLANK(Responses!BE83),"",Responses!BE83)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3">
      <c r="A84" s="6" t="str">
        <f>IF(ISBLANK(Responses!A84),"",Responses!A84)</f>
        <v/>
      </c>
      <c r="B84" s="6" t="str">
        <f>IF(ISBLANK(Responses!B84),"",Responses!B84)</f>
        <v/>
      </c>
      <c r="C84" s="6" t="str">
        <f>IF(ISBLANK(Responses!BA84),"",Responses!BA84)</f>
        <v/>
      </c>
      <c r="D84" s="6" t="str">
        <f>IF(ISBLANK(Responses!BB84),"",Responses!BB84)</f>
        <v/>
      </c>
      <c r="E84" s="6" t="str">
        <f>IF(ISBLANK(Responses!BC84),"",Responses!BC84)</f>
        <v/>
      </c>
      <c r="F84" s="6" t="str">
        <f>IF(ISBLANK(Responses!BD84),"",Responses!BD84)</f>
        <v/>
      </c>
      <c r="G84" s="6" t="str">
        <f>IF(ISBLANK(Responses!BE84),"",Responses!BE84)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3">
      <c r="A85" s="6" t="str">
        <f>IF(ISBLANK(Responses!A85),"",Responses!A85)</f>
        <v/>
      </c>
      <c r="B85" s="6" t="str">
        <f>IF(ISBLANK(Responses!B85),"",Responses!B85)</f>
        <v/>
      </c>
      <c r="C85" s="6" t="str">
        <f>IF(ISBLANK(Responses!BA85),"",Responses!BA85)</f>
        <v/>
      </c>
      <c r="D85" s="6" t="str">
        <f>IF(ISBLANK(Responses!BB85),"",Responses!BB85)</f>
        <v/>
      </c>
      <c r="E85" s="6" t="str">
        <f>IF(ISBLANK(Responses!BC85),"",Responses!BC85)</f>
        <v/>
      </c>
      <c r="F85" s="6" t="str">
        <f>IF(ISBLANK(Responses!BD85),"",Responses!BD85)</f>
        <v/>
      </c>
      <c r="G85" s="6" t="str">
        <f>IF(ISBLANK(Responses!BE85),"",Responses!BE85)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3">
      <c r="A86" s="6" t="str">
        <f>IF(ISBLANK(Responses!A86),"",Responses!A86)</f>
        <v/>
      </c>
      <c r="B86" s="6" t="str">
        <f>IF(ISBLANK(Responses!B86),"",Responses!B86)</f>
        <v/>
      </c>
      <c r="C86" s="6" t="str">
        <f>IF(ISBLANK(Responses!BA86),"",Responses!BA86)</f>
        <v/>
      </c>
      <c r="D86" s="6" t="str">
        <f>IF(ISBLANK(Responses!BB86),"",Responses!BB86)</f>
        <v/>
      </c>
      <c r="E86" s="6" t="str">
        <f>IF(ISBLANK(Responses!BC86),"",Responses!BC86)</f>
        <v/>
      </c>
      <c r="F86" s="6" t="str">
        <f>IF(ISBLANK(Responses!BD86),"",Responses!BD86)</f>
        <v/>
      </c>
      <c r="G86" s="6" t="str">
        <f>IF(ISBLANK(Responses!BE86),"",Responses!BE86)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3">
      <c r="A87" s="6" t="str">
        <f>IF(ISBLANK(Responses!A87),"",Responses!A87)</f>
        <v/>
      </c>
      <c r="B87" s="6" t="str">
        <f>IF(ISBLANK(Responses!B87),"",Responses!B87)</f>
        <v/>
      </c>
      <c r="C87" s="6" t="str">
        <f>IF(ISBLANK(Responses!BA87),"",Responses!BA87)</f>
        <v/>
      </c>
      <c r="D87" s="6" t="str">
        <f>IF(ISBLANK(Responses!BB87),"",Responses!BB87)</f>
        <v/>
      </c>
      <c r="E87" s="6" t="str">
        <f>IF(ISBLANK(Responses!BC87),"",Responses!BC87)</f>
        <v/>
      </c>
      <c r="F87" s="6" t="str">
        <f>IF(ISBLANK(Responses!BD87),"",Responses!BD87)</f>
        <v/>
      </c>
      <c r="G87" s="6" t="str">
        <f>IF(ISBLANK(Responses!BE87),"",Responses!BE87)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3">
      <c r="A88" s="6" t="str">
        <f>IF(ISBLANK(Responses!A88),"",Responses!A88)</f>
        <v/>
      </c>
      <c r="B88" s="6" t="str">
        <f>IF(ISBLANK(Responses!B88),"",Responses!B88)</f>
        <v/>
      </c>
      <c r="C88" s="6" t="str">
        <f>IF(ISBLANK(Responses!BA88),"",Responses!BA88)</f>
        <v/>
      </c>
      <c r="D88" s="6" t="str">
        <f>IF(ISBLANK(Responses!BB88),"",Responses!BB88)</f>
        <v/>
      </c>
      <c r="E88" s="6" t="str">
        <f>IF(ISBLANK(Responses!BC88),"",Responses!BC88)</f>
        <v/>
      </c>
      <c r="F88" s="6" t="str">
        <f>IF(ISBLANK(Responses!BD88),"",Responses!BD88)</f>
        <v/>
      </c>
      <c r="G88" s="6" t="str">
        <f>IF(ISBLANK(Responses!BE88),"",Responses!BE88)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3">
      <c r="A89" s="6" t="str">
        <f>IF(ISBLANK(Responses!A89),"",Responses!A89)</f>
        <v/>
      </c>
      <c r="B89" s="6" t="str">
        <f>IF(ISBLANK(Responses!B89),"",Responses!B89)</f>
        <v/>
      </c>
      <c r="C89" s="6" t="str">
        <f>IF(ISBLANK(Responses!BA89),"",Responses!BA89)</f>
        <v/>
      </c>
      <c r="D89" s="6" t="str">
        <f>IF(ISBLANK(Responses!BB89),"",Responses!BB89)</f>
        <v/>
      </c>
      <c r="E89" s="6" t="str">
        <f>IF(ISBLANK(Responses!BC89),"",Responses!BC89)</f>
        <v/>
      </c>
      <c r="F89" s="6" t="str">
        <f>IF(ISBLANK(Responses!BD89),"",Responses!BD89)</f>
        <v/>
      </c>
      <c r="G89" s="6" t="str">
        <f>IF(ISBLANK(Responses!BE89),"",Responses!BE89)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3">
      <c r="A90" s="6" t="str">
        <f>IF(ISBLANK(Responses!A90),"",Responses!A90)</f>
        <v/>
      </c>
      <c r="B90" s="6" t="str">
        <f>IF(ISBLANK(Responses!B90),"",Responses!B90)</f>
        <v/>
      </c>
      <c r="C90" s="6" t="str">
        <f>IF(ISBLANK(Responses!BA90),"",Responses!BA90)</f>
        <v/>
      </c>
      <c r="D90" s="6" t="str">
        <f>IF(ISBLANK(Responses!BB90),"",Responses!BB90)</f>
        <v/>
      </c>
      <c r="E90" s="6" t="str">
        <f>IF(ISBLANK(Responses!BC90),"",Responses!BC90)</f>
        <v/>
      </c>
      <c r="F90" s="6" t="str">
        <f>IF(ISBLANK(Responses!BD90),"",Responses!BD90)</f>
        <v/>
      </c>
      <c r="G90" s="6" t="str">
        <f>IF(ISBLANK(Responses!BE90),"",Responses!BE90)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3">
      <c r="A91" s="6" t="str">
        <f>IF(ISBLANK(Responses!A91),"",Responses!A91)</f>
        <v/>
      </c>
      <c r="B91" s="6" t="str">
        <f>IF(ISBLANK(Responses!B91),"",Responses!B91)</f>
        <v/>
      </c>
      <c r="C91" s="6" t="str">
        <f>IF(ISBLANK(Responses!BA91),"",Responses!BA91)</f>
        <v/>
      </c>
      <c r="D91" s="6" t="str">
        <f>IF(ISBLANK(Responses!BB91),"",Responses!BB91)</f>
        <v/>
      </c>
      <c r="E91" s="6" t="str">
        <f>IF(ISBLANK(Responses!BC91),"",Responses!BC91)</f>
        <v/>
      </c>
      <c r="F91" s="6" t="str">
        <f>IF(ISBLANK(Responses!BD91),"",Responses!BD91)</f>
        <v/>
      </c>
      <c r="G91" s="6" t="str">
        <f>IF(ISBLANK(Responses!BE91),"",Responses!BE91)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3">
      <c r="A92" s="6" t="str">
        <f>IF(ISBLANK(Responses!A92),"",Responses!A92)</f>
        <v/>
      </c>
      <c r="B92" s="6" t="str">
        <f>IF(ISBLANK(Responses!B92),"",Responses!B92)</f>
        <v/>
      </c>
      <c r="C92" s="6" t="str">
        <f>IF(ISBLANK(Responses!BA92),"",Responses!BA92)</f>
        <v/>
      </c>
      <c r="D92" s="6" t="str">
        <f>IF(ISBLANK(Responses!BB92),"",Responses!BB92)</f>
        <v/>
      </c>
      <c r="E92" s="6" t="str">
        <f>IF(ISBLANK(Responses!BC92),"",Responses!BC92)</f>
        <v/>
      </c>
      <c r="F92" s="6" t="str">
        <f>IF(ISBLANK(Responses!BD92),"",Responses!BD92)</f>
        <v/>
      </c>
      <c r="G92" s="6" t="str">
        <f>IF(ISBLANK(Responses!BE92),"",Responses!BE92)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3">
      <c r="A93" s="6" t="str">
        <f>IF(ISBLANK(Responses!A93),"",Responses!A93)</f>
        <v/>
      </c>
      <c r="B93" s="6" t="str">
        <f>IF(ISBLANK(Responses!B93),"",Responses!B93)</f>
        <v/>
      </c>
      <c r="C93" s="6" t="str">
        <f>IF(ISBLANK(Responses!BA93),"",Responses!BA93)</f>
        <v/>
      </c>
      <c r="D93" s="6" t="str">
        <f>IF(ISBLANK(Responses!BB93),"",Responses!BB93)</f>
        <v/>
      </c>
      <c r="E93" s="6" t="str">
        <f>IF(ISBLANK(Responses!BC93),"",Responses!BC93)</f>
        <v/>
      </c>
      <c r="F93" s="6" t="str">
        <f>IF(ISBLANK(Responses!BD93),"",Responses!BD93)</f>
        <v/>
      </c>
      <c r="G93" s="6" t="str">
        <f>IF(ISBLANK(Responses!BE93),"",Responses!BE93)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3">
      <c r="A94" s="6" t="str">
        <f>IF(ISBLANK(Responses!A94),"",Responses!A94)</f>
        <v/>
      </c>
      <c r="B94" s="6" t="str">
        <f>IF(ISBLANK(Responses!B94),"",Responses!B94)</f>
        <v/>
      </c>
      <c r="C94" s="6" t="str">
        <f>IF(ISBLANK(Responses!BA94),"",Responses!BA94)</f>
        <v/>
      </c>
      <c r="D94" s="6" t="str">
        <f>IF(ISBLANK(Responses!BB94),"",Responses!BB94)</f>
        <v/>
      </c>
      <c r="E94" s="6" t="str">
        <f>IF(ISBLANK(Responses!BC94),"",Responses!BC94)</f>
        <v/>
      </c>
      <c r="F94" s="6" t="str">
        <f>IF(ISBLANK(Responses!BD94),"",Responses!BD94)</f>
        <v/>
      </c>
      <c r="G94" s="6" t="str">
        <f>IF(ISBLANK(Responses!BE94),"",Responses!BE94)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3">
      <c r="A95" s="6" t="str">
        <f>IF(ISBLANK(Responses!A95),"",Responses!A95)</f>
        <v/>
      </c>
      <c r="B95" s="6" t="str">
        <f>IF(ISBLANK(Responses!B95),"",Responses!B95)</f>
        <v/>
      </c>
      <c r="C95" s="6" t="str">
        <f>IF(ISBLANK(Responses!BA95),"",Responses!BA95)</f>
        <v/>
      </c>
      <c r="D95" s="6" t="str">
        <f>IF(ISBLANK(Responses!BB95),"",Responses!BB95)</f>
        <v/>
      </c>
      <c r="E95" s="6" t="str">
        <f>IF(ISBLANK(Responses!BC95),"",Responses!BC95)</f>
        <v/>
      </c>
      <c r="F95" s="6" t="str">
        <f>IF(ISBLANK(Responses!BD95),"",Responses!BD95)</f>
        <v/>
      </c>
      <c r="G95" s="6" t="str">
        <f>IF(ISBLANK(Responses!BE95),"",Responses!BE95)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3">
      <c r="A96" s="6" t="str">
        <f>IF(ISBLANK(Responses!A96),"",Responses!A96)</f>
        <v/>
      </c>
      <c r="B96" s="6" t="str">
        <f>IF(ISBLANK(Responses!B96),"",Responses!B96)</f>
        <v/>
      </c>
      <c r="C96" s="6" t="str">
        <f>IF(ISBLANK(Responses!BA96),"",Responses!BA96)</f>
        <v/>
      </c>
      <c r="D96" s="6" t="str">
        <f>IF(ISBLANK(Responses!BB96),"",Responses!BB96)</f>
        <v/>
      </c>
      <c r="E96" s="6" t="str">
        <f>IF(ISBLANK(Responses!BC96),"",Responses!BC96)</f>
        <v/>
      </c>
      <c r="F96" s="6" t="str">
        <f>IF(ISBLANK(Responses!BD96),"",Responses!BD96)</f>
        <v/>
      </c>
      <c r="G96" s="6" t="str">
        <f>IF(ISBLANK(Responses!BE96),"",Responses!BE96)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3">
      <c r="A97" s="6" t="str">
        <f>IF(ISBLANK(Responses!A97),"",Responses!A97)</f>
        <v/>
      </c>
      <c r="B97" s="6" t="str">
        <f>IF(ISBLANK(Responses!B97),"",Responses!B97)</f>
        <v/>
      </c>
      <c r="C97" s="6" t="str">
        <f>IF(ISBLANK(Responses!BA97),"",Responses!BA97)</f>
        <v/>
      </c>
      <c r="D97" s="6" t="str">
        <f>IF(ISBLANK(Responses!BB97),"",Responses!BB97)</f>
        <v/>
      </c>
      <c r="E97" s="6" t="str">
        <f>IF(ISBLANK(Responses!BC97),"",Responses!BC97)</f>
        <v/>
      </c>
      <c r="F97" s="6" t="str">
        <f>IF(ISBLANK(Responses!BD97),"",Responses!BD97)</f>
        <v/>
      </c>
      <c r="G97" s="6" t="str">
        <f>IF(ISBLANK(Responses!BE97),"",Responses!BE97)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3">
      <c r="A98" s="6" t="str">
        <f>IF(ISBLANK(Responses!A98),"",Responses!A98)</f>
        <v/>
      </c>
      <c r="B98" s="6" t="str">
        <f>IF(ISBLANK(Responses!B98),"",Responses!B98)</f>
        <v/>
      </c>
      <c r="C98" s="6" t="str">
        <f>IF(ISBLANK(Responses!BA98),"",Responses!BA98)</f>
        <v/>
      </c>
      <c r="D98" s="6" t="str">
        <f>IF(ISBLANK(Responses!BB98),"",Responses!BB98)</f>
        <v/>
      </c>
      <c r="E98" s="6" t="str">
        <f>IF(ISBLANK(Responses!BC98),"",Responses!BC98)</f>
        <v/>
      </c>
      <c r="F98" s="6" t="str">
        <f>IF(ISBLANK(Responses!BD98),"",Responses!BD98)</f>
        <v/>
      </c>
      <c r="G98" s="6" t="str">
        <f>IF(ISBLANK(Responses!BE98),"",Responses!BE98)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3">
      <c r="A99" s="6" t="str">
        <f>IF(ISBLANK(Responses!A99),"",Responses!A99)</f>
        <v/>
      </c>
      <c r="B99" s="6" t="str">
        <f>IF(ISBLANK(Responses!B99),"",Responses!B99)</f>
        <v/>
      </c>
      <c r="C99" s="6" t="str">
        <f>IF(ISBLANK(Responses!BA99),"",Responses!BA99)</f>
        <v/>
      </c>
      <c r="D99" s="6" t="str">
        <f>IF(ISBLANK(Responses!BB99),"",Responses!BB99)</f>
        <v/>
      </c>
      <c r="E99" s="6" t="str">
        <f>IF(ISBLANK(Responses!BC99),"",Responses!BC99)</f>
        <v/>
      </c>
      <c r="F99" s="6" t="str">
        <f>IF(ISBLANK(Responses!BD99),"",Responses!BD99)</f>
        <v/>
      </c>
      <c r="G99" s="6" t="str">
        <f>IF(ISBLANK(Responses!BE99),"",Responses!BE99)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3">
      <c r="A100" s="6" t="str">
        <f>IF(ISBLANK(Responses!A100),"",Responses!A100)</f>
        <v/>
      </c>
      <c r="B100" s="6" t="str">
        <f>IF(ISBLANK(Responses!B100),"",Responses!B100)</f>
        <v/>
      </c>
      <c r="C100" s="6" t="str">
        <f>IF(ISBLANK(Responses!BA100),"",Responses!BA100)</f>
        <v/>
      </c>
      <c r="D100" s="6" t="str">
        <f>IF(ISBLANK(Responses!BB100),"",Responses!BB100)</f>
        <v/>
      </c>
      <c r="E100" s="6" t="str">
        <f>IF(ISBLANK(Responses!BC100),"",Responses!BC100)</f>
        <v/>
      </c>
      <c r="F100" s="6" t="str">
        <f>IF(ISBLANK(Responses!BD100),"",Responses!BD100)</f>
        <v/>
      </c>
      <c r="G100" s="6" t="str">
        <f>IF(ISBLANK(Responses!BE100),"",Responses!BE100)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3">
      <c r="A101" s="6" t="str">
        <f>IF(ISBLANK(Responses!A101),"",Responses!A101)</f>
        <v/>
      </c>
      <c r="B101" s="6" t="str">
        <f>IF(ISBLANK(Responses!B101),"",Responses!B101)</f>
        <v/>
      </c>
      <c r="C101" s="6" t="str">
        <f>IF(ISBLANK(Responses!BA101),"",Responses!BA101)</f>
        <v/>
      </c>
      <c r="D101" s="6" t="str">
        <f>IF(ISBLANK(Responses!BB101),"",Responses!BB101)</f>
        <v/>
      </c>
      <c r="E101" s="6" t="str">
        <f>IF(ISBLANK(Responses!BC101),"",Responses!BC101)</f>
        <v/>
      </c>
      <c r="F101" s="6" t="str">
        <f>IF(ISBLANK(Responses!BD101),"",Responses!BD101)</f>
        <v/>
      </c>
      <c r="G101" s="6" t="str">
        <f>IF(ISBLANK(Responses!BE101),"",Responses!BE101)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3">
      <c r="A102" s="6" t="str">
        <f>IF(ISBLANK(Responses!A102),"",Responses!A102)</f>
        <v/>
      </c>
      <c r="B102" s="6" t="str">
        <f>IF(ISBLANK(Responses!B102),"",Responses!B102)</f>
        <v/>
      </c>
      <c r="C102" s="6" t="str">
        <f>IF(ISBLANK(Responses!BA102),"",Responses!BA102)</f>
        <v/>
      </c>
      <c r="D102" s="6" t="str">
        <f>IF(ISBLANK(Responses!BB102),"",Responses!BB102)</f>
        <v/>
      </c>
      <c r="E102" s="6" t="str">
        <f>IF(ISBLANK(Responses!BC102),"",Responses!BC102)</f>
        <v/>
      </c>
      <c r="F102" s="6" t="str">
        <f>IF(ISBLANK(Responses!BD102),"",Responses!BD102)</f>
        <v/>
      </c>
      <c r="G102" s="6" t="str">
        <f>IF(ISBLANK(Responses!BE102),"",Responses!BE102)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3">
      <c r="A103" s="6" t="str">
        <f>IF(ISBLANK(Responses!A103),"",Responses!A103)</f>
        <v/>
      </c>
      <c r="B103" s="6" t="str">
        <f>IF(ISBLANK(Responses!B103),"",Responses!B103)</f>
        <v/>
      </c>
      <c r="C103" s="6" t="str">
        <f>IF(ISBLANK(Responses!BA103),"",Responses!BA103)</f>
        <v/>
      </c>
      <c r="D103" s="6" t="str">
        <f>IF(ISBLANK(Responses!BB103),"",Responses!BB103)</f>
        <v/>
      </c>
      <c r="E103" s="6" t="str">
        <f>IF(ISBLANK(Responses!BC103),"",Responses!BC103)</f>
        <v/>
      </c>
      <c r="F103" s="6" t="str">
        <f>IF(ISBLANK(Responses!BD103),"",Responses!BD103)</f>
        <v/>
      </c>
      <c r="G103" s="6" t="str">
        <f>IF(ISBLANK(Responses!BE103),"",Responses!BE103)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3">
      <c r="A104" s="6" t="str">
        <f>IF(ISBLANK(Responses!A104),"",Responses!A104)</f>
        <v/>
      </c>
      <c r="B104" s="6" t="str">
        <f>IF(ISBLANK(Responses!B104),"",Responses!B104)</f>
        <v/>
      </c>
      <c r="C104" s="6" t="str">
        <f>IF(ISBLANK(Responses!BA104),"",Responses!BA104)</f>
        <v/>
      </c>
      <c r="D104" s="6" t="str">
        <f>IF(ISBLANK(Responses!BB104),"",Responses!BB104)</f>
        <v/>
      </c>
      <c r="E104" s="6" t="str">
        <f>IF(ISBLANK(Responses!BC104),"",Responses!BC104)</f>
        <v/>
      </c>
      <c r="F104" s="6" t="str">
        <f>IF(ISBLANK(Responses!BD104),"",Responses!BD104)</f>
        <v/>
      </c>
      <c r="G104" s="6" t="str">
        <f>IF(ISBLANK(Responses!BE104),"",Responses!BE104)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3">
      <c r="A105" s="6" t="str">
        <f>IF(ISBLANK(Responses!A105),"",Responses!A105)</f>
        <v/>
      </c>
      <c r="B105" s="6" t="str">
        <f>IF(ISBLANK(Responses!B105),"",Responses!B105)</f>
        <v/>
      </c>
      <c r="C105" s="6" t="str">
        <f>IF(ISBLANK(Responses!BA105),"",Responses!BA105)</f>
        <v/>
      </c>
      <c r="D105" s="6" t="str">
        <f>IF(ISBLANK(Responses!BB105),"",Responses!BB105)</f>
        <v/>
      </c>
      <c r="E105" s="6" t="str">
        <f>IF(ISBLANK(Responses!BC105),"",Responses!BC105)</f>
        <v/>
      </c>
      <c r="F105" s="6" t="str">
        <f>IF(ISBLANK(Responses!BD105),"",Responses!BD105)</f>
        <v/>
      </c>
      <c r="G105" s="6" t="str">
        <f>IF(ISBLANK(Responses!BE105),"",Responses!BE105)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3">
      <c r="A106" s="6" t="str">
        <f>IF(ISBLANK(Responses!A106),"",Responses!A106)</f>
        <v/>
      </c>
      <c r="B106" s="6" t="str">
        <f>IF(ISBLANK(Responses!B106),"",Responses!B106)</f>
        <v/>
      </c>
      <c r="C106" s="6" t="str">
        <f>IF(ISBLANK(Responses!BA106),"",Responses!BA106)</f>
        <v/>
      </c>
      <c r="D106" s="6" t="str">
        <f>IF(ISBLANK(Responses!BB106),"",Responses!BB106)</f>
        <v/>
      </c>
      <c r="E106" s="6" t="str">
        <f>IF(ISBLANK(Responses!BC106),"",Responses!BC106)</f>
        <v/>
      </c>
      <c r="F106" s="6" t="str">
        <f>IF(ISBLANK(Responses!BD106),"",Responses!BD106)</f>
        <v/>
      </c>
      <c r="G106" s="6" t="str">
        <f>IF(ISBLANK(Responses!BE106),"",Responses!BE106)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3">
      <c r="A107" s="6" t="str">
        <f>IF(ISBLANK(Responses!A107),"",Responses!A107)</f>
        <v/>
      </c>
      <c r="B107" s="6" t="str">
        <f>IF(ISBLANK(Responses!B107),"",Responses!B107)</f>
        <v/>
      </c>
      <c r="C107" s="6" t="str">
        <f>IF(ISBLANK(Responses!BA107),"",Responses!BA107)</f>
        <v/>
      </c>
      <c r="D107" s="6" t="str">
        <f>IF(ISBLANK(Responses!BB107),"",Responses!BB107)</f>
        <v/>
      </c>
      <c r="E107" s="6" t="str">
        <f>IF(ISBLANK(Responses!BC107),"",Responses!BC107)</f>
        <v/>
      </c>
      <c r="F107" s="6" t="str">
        <f>IF(ISBLANK(Responses!BD107),"",Responses!BD107)</f>
        <v/>
      </c>
      <c r="G107" s="6" t="str">
        <f>IF(ISBLANK(Responses!BE107),"",Responses!BE107)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3">
      <c r="A108" s="6" t="str">
        <f>IF(ISBLANK(Responses!A108),"",Responses!A108)</f>
        <v/>
      </c>
      <c r="B108" s="6" t="str">
        <f>IF(ISBLANK(Responses!B108),"",Responses!B108)</f>
        <v/>
      </c>
      <c r="C108" s="6" t="str">
        <f>IF(ISBLANK(Responses!BA108),"",Responses!BA108)</f>
        <v/>
      </c>
      <c r="D108" s="6" t="str">
        <f>IF(ISBLANK(Responses!BB108),"",Responses!BB108)</f>
        <v/>
      </c>
      <c r="E108" s="6" t="str">
        <f>IF(ISBLANK(Responses!BC108),"",Responses!BC108)</f>
        <v/>
      </c>
      <c r="F108" s="6" t="str">
        <f>IF(ISBLANK(Responses!BD108),"",Responses!BD108)</f>
        <v/>
      </c>
      <c r="G108" s="6" t="str">
        <f>IF(ISBLANK(Responses!BE108),"",Responses!BE108)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3">
      <c r="A109" s="6" t="str">
        <f>IF(ISBLANK(Responses!A109),"",Responses!A109)</f>
        <v/>
      </c>
      <c r="B109" s="6" t="str">
        <f>IF(ISBLANK(Responses!B109),"",Responses!B109)</f>
        <v/>
      </c>
      <c r="C109" s="6" t="str">
        <f>IF(ISBLANK(Responses!BA109),"",Responses!BA109)</f>
        <v/>
      </c>
      <c r="D109" s="6" t="str">
        <f>IF(ISBLANK(Responses!BB109),"",Responses!BB109)</f>
        <v/>
      </c>
      <c r="E109" s="6" t="str">
        <f>IF(ISBLANK(Responses!BC109),"",Responses!BC109)</f>
        <v/>
      </c>
      <c r="F109" s="6" t="str">
        <f>IF(ISBLANK(Responses!BD109),"",Responses!BD109)</f>
        <v/>
      </c>
      <c r="G109" s="6" t="str">
        <f>IF(ISBLANK(Responses!BE109),"",Responses!BE109)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7" ht="13">
      <c r="A110" s="6" t="str">
        <f>IF(ISBLANK(Responses!A110),"",Responses!A110)</f>
        <v/>
      </c>
      <c r="B110" s="6" t="str">
        <f>IF(ISBLANK(Responses!B110),"",Responses!B110)</f>
        <v/>
      </c>
      <c r="C110" s="6" t="str">
        <f>IF(ISBLANK(Responses!BA110),"",Responses!BA110)</f>
        <v/>
      </c>
      <c r="D110" s="6" t="str">
        <f>IF(ISBLANK(Responses!BB110),"",Responses!BB110)</f>
        <v/>
      </c>
      <c r="E110" s="6" t="str">
        <f>IF(ISBLANK(Responses!BC110),"",Responses!BC110)</f>
        <v/>
      </c>
      <c r="F110" s="6" t="str">
        <f>IF(ISBLANK(Responses!BD110),"",Responses!BD110)</f>
        <v/>
      </c>
      <c r="G110" s="6" t="str">
        <f>IF(ISBLANK(Responses!BE110),"",Responses!BE110)</f>
        <v/>
      </c>
    </row>
    <row r="111" spans="1:7" ht="13">
      <c r="A111" s="6" t="str">
        <f>IF(ISBLANK(Responses!A111),"",Responses!A111)</f>
        <v/>
      </c>
      <c r="B111" s="6" t="str">
        <f>IF(ISBLANK(Responses!B111),"",Responses!B111)</f>
        <v/>
      </c>
      <c r="C111" s="6" t="str">
        <f>IF(ISBLANK(Responses!BA111),"",Responses!BA111)</f>
        <v/>
      </c>
      <c r="D111" s="6" t="str">
        <f>IF(ISBLANK(Responses!BB111),"",Responses!BB111)</f>
        <v/>
      </c>
      <c r="E111" s="6" t="str">
        <f>IF(ISBLANK(Responses!BC111),"",Responses!BC111)</f>
        <v/>
      </c>
      <c r="F111" s="6" t="str">
        <f>IF(ISBLANK(Responses!BD111),"",Responses!BD111)</f>
        <v/>
      </c>
      <c r="G111" s="6" t="str">
        <f>IF(ISBLANK(Responses!BE111),"",Responses!BE111)</f>
        <v/>
      </c>
    </row>
    <row r="112" spans="1:7" ht="13">
      <c r="A112" s="6" t="str">
        <f>IF(ISBLANK(Responses!A112),"",Responses!A112)</f>
        <v/>
      </c>
      <c r="B112" s="6" t="str">
        <f>IF(ISBLANK(Responses!B112),"",Responses!B112)</f>
        <v/>
      </c>
      <c r="C112" s="6" t="str">
        <f>IF(ISBLANK(Responses!BA112),"",Responses!BA112)</f>
        <v/>
      </c>
      <c r="D112" s="6" t="str">
        <f>IF(ISBLANK(Responses!BB112),"",Responses!BB112)</f>
        <v/>
      </c>
      <c r="E112" s="6" t="str">
        <f>IF(ISBLANK(Responses!BC112),"",Responses!BC112)</f>
        <v/>
      </c>
      <c r="F112" s="6" t="str">
        <f>IF(ISBLANK(Responses!BD112),"",Responses!BD112)</f>
        <v/>
      </c>
      <c r="G112" s="6" t="str">
        <f>IF(ISBLANK(Responses!BE112),"",Responses!BE112)</f>
        <v/>
      </c>
    </row>
    <row r="113" spans="1:7" ht="13">
      <c r="A113" s="6" t="str">
        <f>IF(ISBLANK(Responses!A113),"",Responses!A113)</f>
        <v/>
      </c>
      <c r="B113" s="6" t="str">
        <f>IF(ISBLANK(Responses!B113),"",Responses!B113)</f>
        <v/>
      </c>
      <c r="C113" s="6" t="str">
        <f>IF(ISBLANK(Responses!BA113),"",Responses!BA113)</f>
        <v/>
      </c>
      <c r="D113" s="6" t="str">
        <f>IF(ISBLANK(Responses!BB113),"",Responses!BB113)</f>
        <v/>
      </c>
      <c r="E113" s="6" t="str">
        <f>IF(ISBLANK(Responses!BC113),"",Responses!BC113)</f>
        <v/>
      </c>
      <c r="F113" s="6" t="str">
        <f>IF(ISBLANK(Responses!BD113),"",Responses!BD113)</f>
        <v/>
      </c>
      <c r="G113" s="6" t="str">
        <f>IF(ISBLANK(Responses!BE113),"",Responses!BE113)</f>
        <v/>
      </c>
    </row>
    <row r="114" spans="1:7" ht="13">
      <c r="A114" s="6" t="str">
        <f>IF(ISBLANK(Responses!A114),"",Responses!A114)</f>
        <v/>
      </c>
      <c r="B114" s="6" t="str">
        <f>IF(ISBLANK(Responses!B114),"",Responses!B114)</f>
        <v/>
      </c>
      <c r="C114" s="6" t="str">
        <f>IF(ISBLANK(Responses!BA114),"",Responses!BA114)</f>
        <v/>
      </c>
      <c r="D114" s="6" t="str">
        <f>IF(ISBLANK(Responses!BB114),"",Responses!BB114)</f>
        <v/>
      </c>
      <c r="E114" s="6" t="str">
        <f>IF(ISBLANK(Responses!BC114),"",Responses!BC114)</f>
        <v/>
      </c>
      <c r="F114" s="6" t="str">
        <f>IF(ISBLANK(Responses!BD114),"",Responses!BD114)</f>
        <v/>
      </c>
      <c r="G114" s="6" t="str">
        <f>IF(ISBLANK(Responses!BE114),"",Responses!BE114)</f>
        <v/>
      </c>
    </row>
    <row r="115" spans="1:7" ht="13">
      <c r="A115" s="6" t="str">
        <f>IF(ISBLANK(Responses!A115),"",Responses!A115)</f>
        <v/>
      </c>
      <c r="B115" s="6" t="str">
        <f>IF(ISBLANK(Responses!B115),"",Responses!B115)</f>
        <v/>
      </c>
      <c r="C115" s="6" t="str">
        <f>IF(ISBLANK(Responses!BA115),"",Responses!BA115)</f>
        <v/>
      </c>
      <c r="D115" s="6" t="str">
        <f>IF(ISBLANK(Responses!BB115),"",Responses!BB115)</f>
        <v/>
      </c>
      <c r="E115" s="6" t="str">
        <f>IF(ISBLANK(Responses!BC115),"",Responses!BC115)</f>
        <v/>
      </c>
      <c r="F115" s="6" t="str">
        <f>IF(ISBLANK(Responses!BD115),"",Responses!BD115)</f>
        <v/>
      </c>
      <c r="G115" s="6" t="str">
        <f>IF(ISBLANK(Responses!BE115),"",Responses!BE115)</f>
        <v/>
      </c>
    </row>
    <row r="116" spans="1:7" ht="13">
      <c r="A116" s="6" t="str">
        <f>IF(ISBLANK(Responses!A116),"",Responses!A116)</f>
        <v/>
      </c>
      <c r="B116" s="6" t="str">
        <f>IF(ISBLANK(Responses!B116),"",Responses!B116)</f>
        <v/>
      </c>
      <c r="C116" s="6" t="str">
        <f>IF(ISBLANK(Responses!BA116),"",Responses!BA116)</f>
        <v/>
      </c>
      <c r="D116" s="6" t="str">
        <f>IF(ISBLANK(Responses!BB116),"",Responses!BB116)</f>
        <v/>
      </c>
      <c r="E116" s="6" t="str">
        <f>IF(ISBLANK(Responses!BC116),"",Responses!BC116)</f>
        <v/>
      </c>
      <c r="F116" s="6" t="str">
        <f>IF(ISBLANK(Responses!BD116),"",Responses!BD116)</f>
        <v/>
      </c>
      <c r="G116" s="6" t="str">
        <f>IF(ISBLANK(Responses!BE116),"",Responses!BE116)</f>
        <v/>
      </c>
    </row>
    <row r="117" spans="1:7" ht="13">
      <c r="A117" s="6" t="str">
        <f>IF(ISBLANK(Responses!A117),"",Responses!A117)</f>
        <v/>
      </c>
      <c r="B117" s="6" t="str">
        <f>IF(ISBLANK(Responses!B117),"",Responses!B117)</f>
        <v/>
      </c>
      <c r="C117" s="6" t="str">
        <f>IF(ISBLANK(Responses!BA117),"",Responses!BA117)</f>
        <v/>
      </c>
      <c r="D117" s="6" t="str">
        <f>IF(ISBLANK(Responses!BB117),"",Responses!BB117)</f>
        <v/>
      </c>
      <c r="E117" s="6" t="str">
        <f>IF(ISBLANK(Responses!BC117),"",Responses!BC117)</f>
        <v/>
      </c>
      <c r="F117" s="6" t="str">
        <f>IF(ISBLANK(Responses!BD117),"",Responses!BD117)</f>
        <v/>
      </c>
      <c r="G117" s="6" t="str">
        <f>IF(ISBLANK(Responses!BE117),"",Responses!BE117)</f>
        <v/>
      </c>
    </row>
    <row r="118" spans="1:7" ht="13">
      <c r="A118" s="6" t="str">
        <f>IF(ISBLANK(Responses!A118),"",Responses!A118)</f>
        <v/>
      </c>
      <c r="B118" s="6" t="str">
        <f>IF(ISBLANK(Responses!B118),"",Responses!B118)</f>
        <v/>
      </c>
      <c r="C118" s="6" t="str">
        <f>IF(ISBLANK(Responses!BA118),"",Responses!BA118)</f>
        <v/>
      </c>
      <c r="D118" s="6" t="str">
        <f>IF(ISBLANK(Responses!BB118),"",Responses!BB118)</f>
        <v/>
      </c>
      <c r="E118" s="6" t="str">
        <f>IF(ISBLANK(Responses!BC118),"",Responses!BC118)</f>
        <v/>
      </c>
      <c r="F118" s="6" t="str">
        <f>IF(ISBLANK(Responses!BD118),"",Responses!BD118)</f>
        <v/>
      </c>
      <c r="G118" s="6" t="str">
        <f>IF(ISBLANK(Responses!BE118),"",Responses!BE118)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L118"/>
  <sheetViews>
    <sheetView workbookViewId="0" topLeftCell="A1">
      <selection activeCell="B1" sqref="B1:B118"/>
    </sheetView>
  </sheetViews>
  <sheetFormatPr defaultColWidth="14.57421875" defaultRowHeight="15.75" customHeight="1"/>
  <sheetData>
    <row r="1" spans="1:12" ht="15.75" customHeight="1">
      <c r="A1" s="6" t="str">
        <f>IF(ISBLANK(Responses!A1),"",Responses!A1)</f>
        <v>Timestamp</v>
      </c>
      <c r="B1" s="6" t="str">
        <f>IF(ISBLANK(Responses!B1),"",Responses!B1)</f>
        <v>Sport Organization Name</v>
      </c>
      <c r="C1" s="6" t="str">
        <f>IF(ISBLANK(Responses!BF1),"",Responses!BF1)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IF(ISBLANK(Responses!BG1),"",Responses!BG1)</f>
        <v>Has information on the at-risk populations been provided to all athletes, and others, so they may make an informed decision on their attendance, based on their personal risks?</v>
      </c>
      <c r="E1" s="6" t="str">
        <f>IF(ISBLANK(Responses!BH1),"",Responses!BH1)</f>
        <v>Has public advice included information on the meaning of the following measures: quarantine, self-isolation and self-monitoring?</v>
      </c>
      <c r="F1" s="2" t="s">
        <v>107</v>
      </c>
      <c r="G1" s="2" t="s">
        <v>108</v>
      </c>
      <c r="H1" s="2">
        <v>3</v>
      </c>
      <c r="I1" s="2">
        <v>3</v>
      </c>
      <c r="J1" s="2">
        <v>2</v>
      </c>
      <c r="L1" s="2" t="s">
        <v>109</v>
      </c>
    </row>
    <row r="2" spans="1:12" ht="15.75" customHeight="1">
      <c r="A2" s="6" t="str">
        <f>IF(ISBLANK(Responses!A2),"",Responses!A2)</f>
        <v/>
      </c>
      <c r="B2" s="6" t="str">
        <f>IF(ISBLANK(Responses!B2),"",Responses!B2)</f>
        <v/>
      </c>
      <c r="C2" s="6" t="str">
        <f>IF(ISBLANK(Responses!BF2),"",Responses!BF2)</f>
        <v/>
      </c>
      <c r="D2" s="6" t="str">
        <f>IF(ISBLANK(Responses!BG2),"",Responses!BG2)</f>
        <v/>
      </c>
      <c r="E2" s="6" t="str">
        <f>IF(ISBLANK(Responses!BH2),"",Responses!BH2)</f>
        <v/>
      </c>
      <c r="F2" s="8" t="e">
        <f aca="true" t="shared" si="0" ref="F2:F109">G2/(2*SUM(H$1:J$1))</f>
        <v>#N/A</v>
      </c>
      <c r="G2" s="1" t="e">
        <f aca="true" t="shared" si="1" ref="G2:G109">SUM(H2*H$1,I2*I$1,J2*J$1)</f>
        <v>#N/A</v>
      </c>
      <c r="H2" s="1" t="e">
        <f>IF(ISBLANK(C2),0,VLOOKUP(C2,LUTs!$A$6:$B$8,2))</f>
        <v>#N/A</v>
      </c>
      <c r="I2" s="1" t="e">
        <f>IF(ISBLANK(D2),0,VLOOKUP(D2,LUTs!$A$6:$B$8,2))</f>
        <v>#N/A</v>
      </c>
      <c r="J2" s="1" t="e">
        <f>IF(ISBLANK(E2),0,VLOOKUP(E2,LUTs!$A$6:$B$8,2))</f>
        <v>#N/A</v>
      </c>
      <c r="L2" s="1">
        <f>SUM(H1:J1)*2</f>
        <v>16</v>
      </c>
    </row>
    <row r="3" spans="1:10" ht="15.75" customHeight="1">
      <c r="A3" s="6" t="str">
        <f>IF(ISBLANK(Responses!A3),"",Responses!A3)</f>
        <v/>
      </c>
      <c r="B3" s="6" t="str">
        <f>IF(ISBLANK(Responses!B3),"",Responses!B3)</f>
        <v/>
      </c>
      <c r="C3" s="6" t="str">
        <f>IF(ISBLANK(Responses!BF3),"",Responses!BF3)</f>
        <v/>
      </c>
      <c r="D3" s="6" t="str">
        <f>IF(ISBLANK(Responses!BG3),"",Responses!BG3)</f>
        <v/>
      </c>
      <c r="E3" s="6" t="str">
        <f>IF(ISBLANK(Responses!BH3),"",Responses!BH3)</f>
        <v/>
      </c>
      <c r="F3" s="8" t="e">
        <f t="shared" si="0"/>
        <v>#N/A</v>
      </c>
      <c r="G3" s="1" t="e">
        <f t="shared" si="1"/>
        <v>#N/A</v>
      </c>
      <c r="H3" s="1" t="e">
        <f>IF(ISBLANK(C3),0,VLOOKUP(C3,LUTs!$A$6:$B$8,2))</f>
        <v>#N/A</v>
      </c>
      <c r="I3" s="1" t="e">
        <f>IF(ISBLANK(D3),0,VLOOKUP(D3,LUTs!$A$6:$B$8,2))</f>
        <v>#N/A</v>
      </c>
      <c r="J3" s="1" t="e">
        <f>IF(ISBLANK(E3),0,VLOOKUP(E3,LUTs!$A$6:$B$8,2))</f>
        <v>#N/A</v>
      </c>
    </row>
    <row r="4" spans="1:10" ht="15.75" customHeight="1">
      <c r="A4" s="6" t="str">
        <f>IF(ISBLANK(Responses!A4),"",Responses!A4)</f>
        <v/>
      </c>
      <c r="B4" s="6" t="str">
        <f>IF(ISBLANK(Responses!B4),"",Responses!B4)</f>
        <v/>
      </c>
      <c r="C4" s="6" t="str">
        <f>IF(ISBLANK(Responses!BF4),"",Responses!BF4)</f>
        <v/>
      </c>
      <c r="D4" s="6" t="str">
        <f>IF(ISBLANK(Responses!BG4),"",Responses!BG4)</f>
        <v/>
      </c>
      <c r="E4" s="6" t="str">
        <f>IF(ISBLANK(Responses!BH4),"",Responses!BH4)</f>
        <v/>
      </c>
      <c r="F4" s="8" t="e">
        <f t="shared" si="0"/>
        <v>#N/A</v>
      </c>
      <c r="G4" s="1" t="e">
        <f t="shared" si="1"/>
        <v>#N/A</v>
      </c>
      <c r="H4" s="1" t="e">
        <f>IF(ISBLANK(C4),0,VLOOKUP(C4,LUTs!$A$6:$B$8,2))</f>
        <v>#N/A</v>
      </c>
      <c r="I4" s="1" t="e">
        <f>IF(ISBLANK(D4),0,VLOOKUP(D4,LUTs!$A$6:$B$8,2))</f>
        <v>#N/A</v>
      </c>
      <c r="J4" s="1" t="e">
        <f>IF(ISBLANK(E4),0,VLOOKUP(E4,LUTs!$A$6:$B$8,2))</f>
        <v>#N/A</v>
      </c>
    </row>
    <row r="5" spans="1:10" ht="15.75" customHeight="1">
      <c r="A5" s="6" t="str">
        <f>IF(ISBLANK(Responses!A5),"",Responses!A5)</f>
        <v/>
      </c>
      <c r="B5" s="6" t="str">
        <f>IF(ISBLANK(Responses!B5),"",Responses!B5)</f>
        <v/>
      </c>
      <c r="C5" s="6" t="str">
        <f>IF(ISBLANK(Responses!BF5),"",Responses!BF5)</f>
        <v/>
      </c>
      <c r="D5" s="6" t="str">
        <f>IF(ISBLANK(Responses!BG5),"",Responses!BG5)</f>
        <v/>
      </c>
      <c r="E5" s="6" t="str">
        <f>IF(ISBLANK(Responses!BH5),"",Responses!BH5)</f>
        <v/>
      </c>
      <c r="F5" s="8" t="e">
        <f t="shared" si="0"/>
        <v>#N/A</v>
      </c>
      <c r="G5" s="1" t="e">
        <f t="shared" si="1"/>
        <v>#N/A</v>
      </c>
      <c r="H5" s="1" t="e">
        <f>IF(ISBLANK(C5),0,VLOOKUP(C5,LUTs!$A$6:$B$8,2))</f>
        <v>#N/A</v>
      </c>
      <c r="I5" s="1" t="e">
        <f>IF(ISBLANK(D5),0,VLOOKUP(D5,LUTs!$A$6:$B$8,2))</f>
        <v>#N/A</v>
      </c>
      <c r="J5" s="1" t="e">
        <f>IF(ISBLANK(E5),0,VLOOKUP(E5,LUTs!$A$6:$B$8,2))</f>
        <v>#N/A</v>
      </c>
    </row>
    <row r="6" spans="1:10" ht="15.75" customHeight="1">
      <c r="A6" s="6" t="str">
        <f>IF(ISBLANK(Responses!A6),"",Responses!A6)</f>
        <v/>
      </c>
      <c r="B6" s="6" t="str">
        <f>IF(ISBLANK(Responses!B6),"",Responses!B6)</f>
        <v/>
      </c>
      <c r="C6" s="6" t="str">
        <f>IF(ISBLANK(Responses!BF6),"",Responses!BF6)</f>
        <v/>
      </c>
      <c r="D6" s="6" t="str">
        <f>IF(ISBLANK(Responses!BG6),"",Responses!BG6)</f>
        <v/>
      </c>
      <c r="E6" s="6" t="str">
        <f>IF(ISBLANK(Responses!BH6),"",Responses!BH6)</f>
        <v/>
      </c>
      <c r="F6" s="8" t="e">
        <f t="shared" si="0"/>
        <v>#N/A</v>
      </c>
      <c r="G6" s="1" t="e">
        <f t="shared" si="1"/>
        <v>#N/A</v>
      </c>
      <c r="H6" s="1" t="e">
        <f>IF(ISBLANK(C6),0,VLOOKUP(C6,LUTs!$A$6:$B$8,2))</f>
        <v>#N/A</v>
      </c>
      <c r="I6" s="1" t="e">
        <f>IF(ISBLANK(D6),0,VLOOKUP(D6,LUTs!$A$6:$B$8,2))</f>
        <v>#N/A</v>
      </c>
      <c r="J6" s="1" t="e">
        <f>IF(ISBLANK(E6),0,VLOOKUP(E6,LUTs!$A$6:$B$8,2))</f>
        <v>#N/A</v>
      </c>
    </row>
    <row r="7" spans="1:10" ht="15.75" customHeight="1">
      <c r="A7" s="6" t="str">
        <f>IF(ISBLANK(Responses!A7),"",Responses!A7)</f>
        <v/>
      </c>
      <c r="B7" s="6" t="str">
        <f>IF(ISBLANK(Responses!B7),"",Responses!B7)</f>
        <v/>
      </c>
      <c r="C7" s="6" t="str">
        <f>IF(ISBLANK(Responses!BF7),"",Responses!BF7)</f>
        <v/>
      </c>
      <c r="D7" s="6" t="str">
        <f>IF(ISBLANK(Responses!BG7),"",Responses!BG7)</f>
        <v/>
      </c>
      <c r="E7" s="6" t="str">
        <f>IF(ISBLANK(Responses!BH7),"",Responses!BH7)</f>
        <v/>
      </c>
      <c r="F7" s="8" t="e">
        <f t="shared" si="0"/>
        <v>#N/A</v>
      </c>
      <c r="G7" s="1" t="e">
        <f t="shared" si="1"/>
        <v>#N/A</v>
      </c>
      <c r="H7" s="1" t="e">
        <f>IF(ISBLANK(C7),0,VLOOKUP(C7,LUTs!$A$6:$B$8,2))</f>
        <v>#N/A</v>
      </c>
      <c r="I7" s="1" t="e">
        <f>IF(ISBLANK(D7),0,VLOOKUP(D7,LUTs!$A$6:$B$8,2))</f>
        <v>#N/A</v>
      </c>
      <c r="J7" s="1" t="e">
        <f>IF(ISBLANK(E7),0,VLOOKUP(E7,LUTs!$A$6:$B$8,2))</f>
        <v>#N/A</v>
      </c>
    </row>
    <row r="8" spans="1:10" ht="15.75" customHeight="1">
      <c r="A8" s="6" t="str">
        <f>IF(ISBLANK(Responses!A8),"",Responses!A8)</f>
        <v/>
      </c>
      <c r="B8" s="6" t="str">
        <f>IF(ISBLANK(Responses!B8),"",Responses!B8)</f>
        <v/>
      </c>
      <c r="C8" s="6" t="str">
        <f>IF(ISBLANK(Responses!BF8),"",Responses!BF8)</f>
        <v/>
      </c>
      <c r="D8" s="6" t="str">
        <f>IF(ISBLANK(Responses!BG8),"",Responses!BG8)</f>
        <v/>
      </c>
      <c r="E8" s="6" t="str">
        <f>IF(ISBLANK(Responses!BH8),"",Responses!BH8)</f>
        <v/>
      </c>
      <c r="F8" s="8" t="e">
        <f t="shared" si="0"/>
        <v>#N/A</v>
      </c>
      <c r="G8" s="1" t="e">
        <f t="shared" si="1"/>
        <v>#N/A</v>
      </c>
      <c r="H8" s="1" t="e">
        <f>IF(ISBLANK(C8),0,VLOOKUP(C8,LUTs!$A$6:$B$8,2))</f>
        <v>#N/A</v>
      </c>
      <c r="I8" s="1" t="e">
        <f>IF(ISBLANK(D8),0,VLOOKUP(D8,LUTs!$A$6:$B$8,2))</f>
        <v>#N/A</v>
      </c>
      <c r="J8" s="1" t="e">
        <f>IF(ISBLANK(E8),0,VLOOKUP(E8,LUTs!$A$6:$B$8,2))</f>
        <v>#N/A</v>
      </c>
    </row>
    <row r="9" spans="1:10" ht="15.75" customHeight="1">
      <c r="A9" s="6" t="str">
        <f>IF(ISBLANK(Responses!A9),"",Responses!A9)</f>
        <v/>
      </c>
      <c r="B9" s="6" t="str">
        <f>IF(ISBLANK(Responses!B9),"",Responses!B9)</f>
        <v/>
      </c>
      <c r="C9" s="6" t="str">
        <f>IF(ISBLANK(Responses!BF9),"",Responses!BF9)</f>
        <v/>
      </c>
      <c r="D9" s="6" t="str">
        <f>IF(ISBLANK(Responses!BG9),"",Responses!BG9)</f>
        <v/>
      </c>
      <c r="E9" s="6" t="str">
        <f>IF(ISBLANK(Responses!BH9),"",Responses!BH9)</f>
        <v/>
      </c>
      <c r="F9" s="8" t="e">
        <f t="shared" si="0"/>
        <v>#N/A</v>
      </c>
      <c r="G9" s="1" t="e">
        <f t="shared" si="1"/>
        <v>#N/A</v>
      </c>
      <c r="H9" s="1" t="e">
        <f>IF(ISBLANK(C9),0,VLOOKUP(C9,LUTs!$A$6:$B$8,2))</f>
        <v>#N/A</v>
      </c>
      <c r="I9" s="1" t="e">
        <f>IF(ISBLANK(D9),0,VLOOKUP(D9,LUTs!$A$6:$B$8,2))</f>
        <v>#N/A</v>
      </c>
      <c r="J9" s="1" t="e">
        <f>IF(ISBLANK(E9),0,VLOOKUP(E9,LUTs!$A$6:$B$8,2))</f>
        <v>#N/A</v>
      </c>
    </row>
    <row r="10" spans="1:10" ht="15.75" customHeight="1">
      <c r="A10" s="6" t="str">
        <f>IF(ISBLANK(Responses!A10),"",Responses!A10)</f>
        <v/>
      </c>
      <c r="B10" s="6" t="str">
        <f>IF(ISBLANK(Responses!B10),"",Responses!B10)</f>
        <v/>
      </c>
      <c r="C10" s="6" t="str">
        <f>IF(ISBLANK(Responses!BF10),"",Responses!BF10)</f>
        <v/>
      </c>
      <c r="D10" s="6" t="str">
        <f>IF(ISBLANK(Responses!BG10),"",Responses!BG10)</f>
        <v/>
      </c>
      <c r="E10" s="6" t="str">
        <f>IF(ISBLANK(Responses!BH10),"",Responses!BH10)</f>
        <v/>
      </c>
      <c r="F10" s="8" t="e">
        <f t="shared" si="0"/>
        <v>#N/A</v>
      </c>
      <c r="G10" s="1" t="e">
        <f t="shared" si="1"/>
        <v>#N/A</v>
      </c>
      <c r="H10" s="1" t="e">
        <f>IF(ISBLANK(C10),0,VLOOKUP(C10,LUTs!$A$6:$B$8,2))</f>
        <v>#N/A</v>
      </c>
      <c r="I10" s="1" t="e">
        <f>IF(ISBLANK(D10),0,VLOOKUP(D10,LUTs!$A$6:$B$8,2))</f>
        <v>#N/A</v>
      </c>
      <c r="J10" s="1" t="e">
        <f>IF(ISBLANK(E10),0,VLOOKUP(E10,LUTs!$A$6:$B$8,2))</f>
        <v>#N/A</v>
      </c>
    </row>
    <row r="11" spans="1:10" ht="15.75" customHeight="1">
      <c r="A11" s="6" t="str">
        <f>IF(ISBLANK(Responses!A11),"",Responses!A11)</f>
        <v/>
      </c>
      <c r="B11" s="6" t="str">
        <f>IF(ISBLANK(Responses!B11),"",Responses!B11)</f>
        <v/>
      </c>
      <c r="C11" s="6" t="str">
        <f>IF(ISBLANK(Responses!BF11),"",Responses!BF11)</f>
        <v/>
      </c>
      <c r="D11" s="6" t="str">
        <f>IF(ISBLANK(Responses!BG11),"",Responses!BG11)</f>
        <v/>
      </c>
      <c r="E11" s="6" t="str">
        <f>IF(ISBLANK(Responses!BH11),"",Responses!BH11)</f>
        <v/>
      </c>
      <c r="F11" s="8" t="e">
        <f t="shared" si="0"/>
        <v>#N/A</v>
      </c>
      <c r="G11" s="1" t="e">
        <f t="shared" si="1"/>
        <v>#N/A</v>
      </c>
      <c r="H11" s="1" t="e">
        <f>IF(ISBLANK(C11),0,VLOOKUP(C11,LUTs!$A$6:$B$8,2))</f>
        <v>#N/A</v>
      </c>
      <c r="I11" s="1" t="e">
        <f>IF(ISBLANK(D11),0,VLOOKUP(D11,LUTs!$A$6:$B$8,2))</f>
        <v>#N/A</v>
      </c>
      <c r="J11" s="1" t="e">
        <f>IF(ISBLANK(E11),0,VLOOKUP(E11,LUTs!$A$6:$B$8,2))</f>
        <v>#N/A</v>
      </c>
    </row>
    <row r="12" spans="1:10" ht="15.75" customHeight="1">
      <c r="A12" s="6" t="str">
        <f>IF(ISBLANK(Responses!A12),"",Responses!A12)</f>
        <v/>
      </c>
      <c r="B12" s="6" t="str">
        <f>IF(ISBLANK(Responses!B12),"",Responses!B12)</f>
        <v/>
      </c>
      <c r="C12" s="6" t="str">
        <f>IF(ISBLANK(Responses!BF12),"",Responses!BF12)</f>
        <v/>
      </c>
      <c r="D12" s="6" t="str">
        <f>IF(ISBLANK(Responses!BG12),"",Responses!BG12)</f>
        <v/>
      </c>
      <c r="E12" s="6" t="str">
        <f>IF(ISBLANK(Responses!BH12),"",Responses!BH12)</f>
        <v/>
      </c>
      <c r="F12" s="8" t="e">
        <f t="shared" si="0"/>
        <v>#N/A</v>
      </c>
      <c r="G12" s="1" t="e">
        <f t="shared" si="1"/>
        <v>#N/A</v>
      </c>
      <c r="H12" s="1" t="e">
        <f>IF(ISBLANK(C12),0,VLOOKUP(C12,LUTs!$A$6:$B$8,2))</f>
        <v>#N/A</v>
      </c>
      <c r="I12" s="1" t="e">
        <f>IF(ISBLANK(D12),0,VLOOKUP(D12,LUTs!$A$6:$B$8,2))</f>
        <v>#N/A</v>
      </c>
      <c r="J12" s="1" t="e">
        <f>IF(ISBLANK(E12),0,VLOOKUP(E12,LUTs!$A$6:$B$8,2))</f>
        <v>#N/A</v>
      </c>
    </row>
    <row r="13" spans="1:10" ht="15.75" customHeight="1">
      <c r="A13" s="6" t="str">
        <f>IF(ISBLANK(Responses!A13),"",Responses!A13)</f>
        <v/>
      </c>
      <c r="B13" s="6" t="str">
        <f>IF(ISBLANK(Responses!B13),"",Responses!B13)</f>
        <v/>
      </c>
      <c r="C13" s="6" t="str">
        <f>IF(ISBLANK(Responses!BF13),"",Responses!BF13)</f>
        <v/>
      </c>
      <c r="D13" s="6" t="str">
        <f>IF(ISBLANK(Responses!BG13),"",Responses!BG13)</f>
        <v/>
      </c>
      <c r="E13" s="6" t="str">
        <f>IF(ISBLANK(Responses!BH13),"",Responses!BH13)</f>
        <v/>
      </c>
      <c r="F13" s="8" t="e">
        <f t="shared" si="0"/>
        <v>#N/A</v>
      </c>
      <c r="G13" s="1" t="e">
        <f t="shared" si="1"/>
        <v>#N/A</v>
      </c>
      <c r="H13" s="1" t="e">
        <f>IF(ISBLANK(C13),0,VLOOKUP(C13,LUTs!$A$6:$B$8,2))</f>
        <v>#N/A</v>
      </c>
      <c r="I13" s="1" t="e">
        <f>IF(ISBLANK(D13),0,VLOOKUP(D13,LUTs!$A$6:$B$8,2))</f>
        <v>#N/A</v>
      </c>
      <c r="J13" s="1" t="e">
        <f>IF(ISBLANK(E13),0,VLOOKUP(E13,LUTs!$A$6:$B$8,2))</f>
        <v>#N/A</v>
      </c>
    </row>
    <row r="14" spans="1:10" ht="15.75" customHeight="1">
      <c r="A14" s="6" t="str">
        <f>IF(ISBLANK(Responses!A14),"",Responses!A14)</f>
        <v/>
      </c>
      <c r="B14" s="6" t="str">
        <f>IF(ISBLANK(Responses!B14),"",Responses!B14)</f>
        <v/>
      </c>
      <c r="C14" s="6" t="str">
        <f>IF(ISBLANK(Responses!BF14),"",Responses!BF14)</f>
        <v/>
      </c>
      <c r="D14" s="6" t="str">
        <f>IF(ISBLANK(Responses!BG14),"",Responses!BG14)</f>
        <v/>
      </c>
      <c r="E14" s="6" t="str">
        <f>IF(ISBLANK(Responses!BH14),"",Responses!BH14)</f>
        <v/>
      </c>
      <c r="F14" s="8" t="e">
        <f t="shared" si="0"/>
        <v>#N/A</v>
      </c>
      <c r="G14" s="1" t="e">
        <f t="shared" si="1"/>
        <v>#N/A</v>
      </c>
      <c r="H14" s="1" t="e">
        <f>IF(ISBLANK(C14),0,VLOOKUP(C14,LUTs!$A$6:$B$8,2))</f>
        <v>#N/A</v>
      </c>
      <c r="I14" s="1" t="e">
        <f>IF(ISBLANK(D14),0,VLOOKUP(D14,LUTs!$A$6:$B$8,2))</f>
        <v>#N/A</v>
      </c>
      <c r="J14" s="1" t="e">
        <f>IF(ISBLANK(E14),0,VLOOKUP(E14,LUTs!$A$6:$B$8,2))</f>
        <v>#N/A</v>
      </c>
    </row>
    <row r="15" spans="1:10" ht="15.75" customHeight="1">
      <c r="A15" s="6" t="str">
        <f>IF(ISBLANK(Responses!A15),"",Responses!A15)</f>
        <v/>
      </c>
      <c r="B15" s="6" t="str">
        <f>IF(ISBLANK(Responses!B15),"",Responses!B15)</f>
        <v/>
      </c>
      <c r="C15" s="6" t="str">
        <f>IF(ISBLANK(Responses!BF15),"",Responses!BF15)</f>
        <v/>
      </c>
      <c r="D15" s="6" t="str">
        <f>IF(ISBLANK(Responses!BG15),"",Responses!BG15)</f>
        <v/>
      </c>
      <c r="E15" s="6" t="str">
        <f>IF(ISBLANK(Responses!BH15),"",Responses!BH15)</f>
        <v/>
      </c>
      <c r="F15" s="8" t="e">
        <f t="shared" si="0"/>
        <v>#N/A</v>
      </c>
      <c r="G15" s="1" t="e">
        <f t="shared" si="1"/>
        <v>#N/A</v>
      </c>
      <c r="H15" s="1" t="e">
        <f>IF(ISBLANK(C15),0,VLOOKUP(C15,LUTs!$A$6:$B$8,2))</f>
        <v>#N/A</v>
      </c>
      <c r="I15" s="1" t="e">
        <f>IF(ISBLANK(D15),0,VLOOKUP(D15,LUTs!$A$6:$B$8,2))</f>
        <v>#N/A</v>
      </c>
      <c r="J15" s="1" t="e">
        <f>IF(ISBLANK(E15),0,VLOOKUP(E15,LUTs!$A$6:$B$8,2))</f>
        <v>#N/A</v>
      </c>
    </row>
    <row r="16" spans="1:10" ht="15.75" customHeight="1">
      <c r="A16" s="6" t="str">
        <f>IF(ISBLANK(Responses!A16),"",Responses!A16)</f>
        <v/>
      </c>
      <c r="B16" s="6" t="str">
        <f>IF(ISBLANK(Responses!B16),"",Responses!B16)</f>
        <v/>
      </c>
      <c r="C16" s="6" t="str">
        <f>IF(ISBLANK(Responses!BF16),"",Responses!BF16)</f>
        <v/>
      </c>
      <c r="D16" s="6" t="str">
        <f>IF(ISBLANK(Responses!BG16),"",Responses!BG16)</f>
        <v/>
      </c>
      <c r="E16" s="6" t="str">
        <f>IF(ISBLANK(Responses!BH16),"",Responses!BH16)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IF(ISBLANK(Responses!A17),"",Responses!A17)</f>
        <v/>
      </c>
      <c r="B17" s="6" t="str">
        <f>IF(ISBLANK(Responses!B17),"",Responses!B17)</f>
        <v/>
      </c>
      <c r="C17" s="6" t="str">
        <f>IF(ISBLANK(Responses!BF17),"",Responses!BF17)</f>
        <v/>
      </c>
      <c r="D17" s="6" t="str">
        <f>IF(ISBLANK(Responses!BG17),"",Responses!BG17)</f>
        <v/>
      </c>
      <c r="E17" s="6" t="str">
        <f>IF(ISBLANK(Responses!BH17),"",Responses!BH17)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IF(ISBLANK(Responses!A18),"",Responses!A18)</f>
        <v/>
      </c>
      <c r="B18" s="6" t="str">
        <f>IF(ISBLANK(Responses!B18),"",Responses!B18)</f>
        <v/>
      </c>
      <c r="C18" s="6" t="str">
        <f>IF(ISBLANK(Responses!BF18),"",Responses!BF18)</f>
        <v/>
      </c>
      <c r="D18" s="6" t="str">
        <f>IF(ISBLANK(Responses!BG18),"",Responses!BG18)</f>
        <v/>
      </c>
      <c r="E18" s="6" t="str">
        <f>IF(ISBLANK(Responses!BH18),"",Responses!BH18)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IF(ISBLANK(Responses!A19),"",Responses!A19)</f>
        <v/>
      </c>
      <c r="B19" s="6" t="str">
        <f>IF(ISBLANK(Responses!B19),"",Responses!B19)</f>
        <v/>
      </c>
      <c r="C19" s="6" t="str">
        <f>IF(ISBLANK(Responses!BF19),"",Responses!BF19)</f>
        <v/>
      </c>
      <c r="D19" s="6" t="str">
        <f>IF(ISBLANK(Responses!BG19),"",Responses!BG19)</f>
        <v/>
      </c>
      <c r="E19" s="6" t="str">
        <f>IF(ISBLANK(Responses!BH19),"",Responses!BH19)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IF(ISBLANK(Responses!A20),"",Responses!A20)</f>
        <v/>
      </c>
      <c r="B20" s="6" t="str">
        <f>IF(ISBLANK(Responses!B20),"",Responses!B20)</f>
        <v/>
      </c>
      <c r="C20" s="6" t="str">
        <f>IF(ISBLANK(Responses!BF20),"",Responses!BF20)</f>
        <v/>
      </c>
      <c r="D20" s="6" t="str">
        <f>IF(ISBLANK(Responses!BG20),"",Responses!BG20)</f>
        <v/>
      </c>
      <c r="E20" s="6" t="str">
        <f>IF(ISBLANK(Responses!BH20),"",Responses!BH20)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IF(ISBLANK(Responses!A21),"",Responses!A21)</f>
        <v/>
      </c>
      <c r="B21" s="6" t="str">
        <f>IF(ISBLANK(Responses!B21),"",Responses!B21)</f>
        <v/>
      </c>
      <c r="C21" s="6" t="str">
        <f>IF(ISBLANK(Responses!BF21),"",Responses!BF21)</f>
        <v/>
      </c>
      <c r="D21" s="6" t="str">
        <f>IF(ISBLANK(Responses!BG21),"",Responses!BG21)</f>
        <v/>
      </c>
      <c r="E21" s="6" t="str">
        <f>IF(ISBLANK(Responses!BH21),"",Responses!BH21)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IF(ISBLANK(Responses!A22),"",Responses!A22)</f>
        <v/>
      </c>
      <c r="B22" s="6" t="str">
        <f>IF(ISBLANK(Responses!B22),"",Responses!B22)</f>
        <v/>
      </c>
      <c r="C22" s="6" t="str">
        <f>IF(ISBLANK(Responses!BF22),"",Responses!BF22)</f>
        <v/>
      </c>
      <c r="D22" s="6" t="str">
        <f>IF(ISBLANK(Responses!BG22),"",Responses!BG22)</f>
        <v/>
      </c>
      <c r="E22" s="6" t="str">
        <f>IF(ISBLANK(Responses!BH22),"",Responses!BH22)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IF(ISBLANK(Responses!A23),"",Responses!A23)</f>
        <v/>
      </c>
      <c r="B23" s="6" t="str">
        <f>IF(ISBLANK(Responses!B23),"",Responses!B23)</f>
        <v/>
      </c>
      <c r="C23" s="6" t="str">
        <f>IF(ISBLANK(Responses!BF23),"",Responses!BF23)</f>
        <v/>
      </c>
      <c r="D23" s="6" t="str">
        <f>IF(ISBLANK(Responses!BG23),"",Responses!BG23)</f>
        <v/>
      </c>
      <c r="E23" s="6" t="str">
        <f>IF(ISBLANK(Responses!BH23),"",Responses!BH23)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IF(ISBLANK(Responses!A24),"",Responses!A24)</f>
        <v/>
      </c>
      <c r="B24" s="6" t="str">
        <f>IF(ISBLANK(Responses!B24),"",Responses!B24)</f>
        <v/>
      </c>
      <c r="C24" s="6" t="str">
        <f>IF(ISBLANK(Responses!BF24),"",Responses!BF24)</f>
        <v/>
      </c>
      <c r="D24" s="6" t="str">
        <f>IF(ISBLANK(Responses!BG24),"",Responses!BG24)</f>
        <v/>
      </c>
      <c r="E24" s="6" t="str">
        <f>IF(ISBLANK(Responses!BH24),"",Responses!BH24)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IF(ISBLANK(Responses!A25),"",Responses!A25)</f>
        <v/>
      </c>
      <c r="B25" s="6" t="str">
        <f>IF(ISBLANK(Responses!B25),"",Responses!B25)</f>
        <v/>
      </c>
      <c r="C25" s="6" t="str">
        <f>IF(ISBLANK(Responses!BF25),"",Responses!BF25)</f>
        <v/>
      </c>
      <c r="D25" s="6" t="str">
        <f>IF(ISBLANK(Responses!BG25),"",Responses!BG25)</f>
        <v/>
      </c>
      <c r="E25" s="6" t="str">
        <f>IF(ISBLANK(Responses!BH25),"",Responses!BH25)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IF(ISBLANK(Responses!A26),"",Responses!A26)</f>
        <v/>
      </c>
      <c r="B26" s="6" t="str">
        <f>IF(ISBLANK(Responses!B26),"",Responses!B26)</f>
        <v/>
      </c>
      <c r="C26" s="6" t="str">
        <f>IF(ISBLANK(Responses!BF26),"",Responses!BF26)</f>
        <v/>
      </c>
      <c r="D26" s="6" t="str">
        <f>IF(ISBLANK(Responses!BG26),"",Responses!BG26)</f>
        <v/>
      </c>
      <c r="E26" s="6" t="str">
        <f>IF(ISBLANK(Responses!BH26),"",Responses!BH26)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IF(ISBLANK(Responses!A27),"",Responses!A27)</f>
        <v/>
      </c>
      <c r="B27" s="6" t="str">
        <f>IF(ISBLANK(Responses!B27),"",Responses!B27)</f>
        <v/>
      </c>
      <c r="C27" s="6" t="str">
        <f>IF(ISBLANK(Responses!BF27),"",Responses!BF27)</f>
        <v/>
      </c>
      <c r="D27" s="6" t="str">
        <f>IF(ISBLANK(Responses!BG27),"",Responses!BG27)</f>
        <v/>
      </c>
      <c r="E27" s="6" t="str">
        <f>IF(ISBLANK(Responses!BH27),"",Responses!BH27)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IF(ISBLANK(Responses!A28),"",Responses!A28)</f>
        <v/>
      </c>
      <c r="B28" s="6" t="str">
        <f>IF(ISBLANK(Responses!B28),"",Responses!B28)</f>
        <v/>
      </c>
      <c r="C28" s="6" t="str">
        <f>IF(ISBLANK(Responses!BF28),"",Responses!BF28)</f>
        <v/>
      </c>
      <c r="D28" s="6" t="str">
        <f>IF(ISBLANK(Responses!BG28),"",Responses!BG28)</f>
        <v/>
      </c>
      <c r="E28" s="6" t="str">
        <f>IF(ISBLANK(Responses!BH28),"",Responses!BH28)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IF(ISBLANK(Responses!A29),"",Responses!A29)</f>
        <v/>
      </c>
      <c r="B29" s="6" t="str">
        <f>IF(ISBLANK(Responses!B29),"",Responses!B29)</f>
        <v/>
      </c>
      <c r="C29" s="6" t="str">
        <f>IF(ISBLANK(Responses!BF29),"",Responses!BF29)</f>
        <v/>
      </c>
      <c r="D29" s="6" t="str">
        <f>IF(ISBLANK(Responses!BG29),"",Responses!BG29)</f>
        <v/>
      </c>
      <c r="E29" s="6" t="str">
        <f>IF(ISBLANK(Responses!BH29),"",Responses!BH29)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IF(ISBLANK(Responses!A30),"",Responses!A30)</f>
        <v/>
      </c>
      <c r="B30" s="6" t="str">
        <f>IF(ISBLANK(Responses!B30),"",Responses!B30)</f>
        <v/>
      </c>
      <c r="C30" s="6" t="str">
        <f>IF(ISBLANK(Responses!BF30),"",Responses!BF30)</f>
        <v/>
      </c>
      <c r="D30" s="6" t="str">
        <f>IF(ISBLANK(Responses!BG30),"",Responses!BG30)</f>
        <v/>
      </c>
      <c r="E30" s="6" t="str">
        <f>IF(ISBLANK(Responses!BH30),"",Responses!BH30)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IF(ISBLANK(Responses!A31),"",Responses!A31)</f>
        <v/>
      </c>
      <c r="B31" s="6" t="str">
        <f>IF(ISBLANK(Responses!B31),"",Responses!B31)</f>
        <v/>
      </c>
      <c r="C31" s="6" t="str">
        <f>IF(ISBLANK(Responses!BF31),"",Responses!BF31)</f>
        <v/>
      </c>
      <c r="D31" s="6" t="str">
        <f>IF(ISBLANK(Responses!BG31),"",Responses!BG31)</f>
        <v/>
      </c>
      <c r="E31" s="6" t="str">
        <f>IF(ISBLANK(Responses!BH31),"",Responses!BH31)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IF(ISBLANK(Responses!A32),"",Responses!A32)</f>
        <v/>
      </c>
      <c r="B32" s="6" t="str">
        <f>IF(ISBLANK(Responses!B32),"",Responses!B32)</f>
        <v/>
      </c>
      <c r="C32" s="6" t="str">
        <f>IF(ISBLANK(Responses!BF32),"",Responses!BF32)</f>
        <v/>
      </c>
      <c r="D32" s="6" t="str">
        <f>IF(ISBLANK(Responses!BG32),"",Responses!BG32)</f>
        <v/>
      </c>
      <c r="E32" s="6" t="str">
        <f>IF(ISBLANK(Responses!BH32),"",Responses!BH32)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IF(ISBLANK(Responses!A33),"",Responses!A33)</f>
        <v/>
      </c>
      <c r="B33" s="6" t="str">
        <f>IF(ISBLANK(Responses!B33),"",Responses!B33)</f>
        <v/>
      </c>
      <c r="C33" s="6" t="str">
        <f>IF(ISBLANK(Responses!BF33),"",Responses!BF33)</f>
        <v/>
      </c>
      <c r="D33" s="6" t="str">
        <f>IF(ISBLANK(Responses!BG33),"",Responses!BG33)</f>
        <v/>
      </c>
      <c r="E33" s="6" t="str">
        <f>IF(ISBLANK(Responses!BH33),"",Responses!BH33)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IF(ISBLANK(Responses!A34),"",Responses!A34)</f>
        <v/>
      </c>
      <c r="B34" s="6" t="str">
        <f>IF(ISBLANK(Responses!B34),"",Responses!B34)</f>
        <v/>
      </c>
      <c r="C34" s="6" t="str">
        <f>IF(ISBLANK(Responses!BF34),"",Responses!BF34)</f>
        <v/>
      </c>
      <c r="D34" s="6" t="str">
        <f>IF(ISBLANK(Responses!BG34),"",Responses!BG34)</f>
        <v/>
      </c>
      <c r="E34" s="6" t="str">
        <f>IF(ISBLANK(Responses!BH34),"",Responses!BH34)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IF(ISBLANK(Responses!A35),"",Responses!A35)</f>
        <v/>
      </c>
      <c r="B35" s="6" t="str">
        <f>IF(ISBLANK(Responses!B35),"",Responses!B35)</f>
        <v/>
      </c>
      <c r="C35" s="6" t="str">
        <f>IF(ISBLANK(Responses!BF35),"",Responses!BF35)</f>
        <v/>
      </c>
      <c r="D35" s="6" t="str">
        <f>IF(ISBLANK(Responses!BG35),"",Responses!BG35)</f>
        <v/>
      </c>
      <c r="E35" s="6" t="str">
        <f>IF(ISBLANK(Responses!BH35),"",Responses!BH35)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IF(ISBLANK(Responses!A36),"",Responses!A36)</f>
        <v/>
      </c>
      <c r="B36" s="6" t="str">
        <f>IF(ISBLANK(Responses!B36),"",Responses!B36)</f>
        <v/>
      </c>
      <c r="C36" s="6" t="str">
        <f>IF(ISBLANK(Responses!BF36),"",Responses!BF36)</f>
        <v/>
      </c>
      <c r="D36" s="6" t="str">
        <f>IF(ISBLANK(Responses!BG36),"",Responses!BG36)</f>
        <v/>
      </c>
      <c r="E36" s="6" t="str">
        <f>IF(ISBLANK(Responses!BH36),"",Responses!BH36)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IF(ISBLANK(Responses!A37),"",Responses!A37)</f>
        <v/>
      </c>
      <c r="B37" s="6" t="str">
        <f>IF(ISBLANK(Responses!B37),"",Responses!B37)</f>
        <v/>
      </c>
      <c r="C37" s="6" t="str">
        <f>IF(ISBLANK(Responses!BF37),"",Responses!BF37)</f>
        <v/>
      </c>
      <c r="D37" s="6" t="str">
        <f>IF(ISBLANK(Responses!BG37),"",Responses!BG37)</f>
        <v/>
      </c>
      <c r="E37" s="6" t="str">
        <f>IF(ISBLANK(Responses!BH37),"",Responses!BH37)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IF(ISBLANK(Responses!A38),"",Responses!A38)</f>
        <v/>
      </c>
      <c r="B38" s="6" t="str">
        <f>IF(ISBLANK(Responses!B38),"",Responses!B38)</f>
        <v/>
      </c>
      <c r="C38" s="6" t="str">
        <f>IF(ISBLANK(Responses!BF38),"",Responses!BF38)</f>
        <v/>
      </c>
      <c r="D38" s="6" t="str">
        <f>IF(ISBLANK(Responses!BG38),"",Responses!BG38)</f>
        <v/>
      </c>
      <c r="E38" s="6" t="str">
        <f>IF(ISBLANK(Responses!BH38),"",Responses!BH38)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IF(ISBLANK(Responses!A39),"",Responses!A39)</f>
        <v/>
      </c>
      <c r="B39" s="6" t="str">
        <f>IF(ISBLANK(Responses!B39),"",Responses!B39)</f>
        <v/>
      </c>
      <c r="C39" s="6" t="str">
        <f>IF(ISBLANK(Responses!BF39),"",Responses!BF39)</f>
        <v/>
      </c>
      <c r="D39" s="6" t="str">
        <f>IF(ISBLANK(Responses!BG39),"",Responses!BG39)</f>
        <v/>
      </c>
      <c r="E39" s="6" t="str">
        <f>IF(ISBLANK(Responses!BH39),"",Responses!BH39)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IF(ISBLANK(Responses!A40),"",Responses!A40)</f>
        <v/>
      </c>
      <c r="B40" s="6" t="str">
        <f>IF(ISBLANK(Responses!B40),"",Responses!B40)</f>
        <v/>
      </c>
      <c r="C40" s="6" t="str">
        <f>IF(ISBLANK(Responses!BF40),"",Responses!BF40)</f>
        <v/>
      </c>
      <c r="D40" s="6" t="str">
        <f>IF(ISBLANK(Responses!BG40),"",Responses!BG40)</f>
        <v/>
      </c>
      <c r="E40" s="6" t="str">
        <f>IF(ISBLANK(Responses!BH40),"",Responses!BH40)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IF(ISBLANK(Responses!A41),"",Responses!A41)</f>
        <v/>
      </c>
      <c r="B41" s="6" t="str">
        <f>IF(ISBLANK(Responses!B41),"",Responses!B41)</f>
        <v/>
      </c>
      <c r="C41" s="6" t="str">
        <f>IF(ISBLANK(Responses!BF41),"",Responses!BF41)</f>
        <v/>
      </c>
      <c r="D41" s="6" t="str">
        <f>IF(ISBLANK(Responses!BG41),"",Responses!BG41)</f>
        <v/>
      </c>
      <c r="E41" s="6" t="str">
        <f>IF(ISBLANK(Responses!BH41),"",Responses!BH41)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IF(ISBLANK(Responses!A42),"",Responses!A42)</f>
        <v/>
      </c>
      <c r="B42" s="6" t="str">
        <f>IF(ISBLANK(Responses!B42),"",Responses!B42)</f>
        <v/>
      </c>
      <c r="C42" s="6" t="str">
        <f>IF(ISBLANK(Responses!BF42),"",Responses!BF42)</f>
        <v/>
      </c>
      <c r="D42" s="6" t="str">
        <f>IF(ISBLANK(Responses!BG42),"",Responses!BG42)</f>
        <v/>
      </c>
      <c r="E42" s="6" t="str">
        <f>IF(ISBLANK(Responses!BH42),"",Responses!BH42)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IF(ISBLANK(Responses!A43),"",Responses!A43)</f>
        <v/>
      </c>
      <c r="B43" s="6" t="str">
        <f>IF(ISBLANK(Responses!B43),"",Responses!B43)</f>
        <v/>
      </c>
      <c r="C43" s="6" t="str">
        <f>IF(ISBLANK(Responses!BF43),"",Responses!BF43)</f>
        <v/>
      </c>
      <c r="D43" s="6" t="str">
        <f>IF(ISBLANK(Responses!BG43),"",Responses!BG43)</f>
        <v/>
      </c>
      <c r="E43" s="6" t="str">
        <f>IF(ISBLANK(Responses!BH43),"",Responses!BH43)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IF(ISBLANK(Responses!A44),"",Responses!A44)</f>
        <v/>
      </c>
      <c r="B44" s="6" t="str">
        <f>IF(ISBLANK(Responses!B44),"",Responses!B44)</f>
        <v/>
      </c>
      <c r="C44" s="6" t="str">
        <f>IF(ISBLANK(Responses!BF44),"",Responses!BF44)</f>
        <v/>
      </c>
      <c r="D44" s="6" t="str">
        <f>IF(ISBLANK(Responses!BG44),"",Responses!BG44)</f>
        <v/>
      </c>
      <c r="E44" s="6" t="str">
        <f>IF(ISBLANK(Responses!BH44),"",Responses!BH44)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IF(ISBLANK(Responses!A45),"",Responses!A45)</f>
        <v/>
      </c>
      <c r="B45" s="6" t="str">
        <f>IF(ISBLANK(Responses!B45),"",Responses!B45)</f>
        <v/>
      </c>
      <c r="C45" s="6" t="str">
        <f>IF(ISBLANK(Responses!BF45),"",Responses!BF45)</f>
        <v/>
      </c>
      <c r="D45" s="6" t="str">
        <f>IF(ISBLANK(Responses!BG45),"",Responses!BG45)</f>
        <v/>
      </c>
      <c r="E45" s="6" t="str">
        <f>IF(ISBLANK(Responses!BH45),"",Responses!BH45)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IF(ISBLANK(Responses!A46),"",Responses!A46)</f>
        <v/>
      </c>
      <c r="B46" s="6" t="str">
        <f>IF(ISBLANK(Responses!B46),"",Responses!B46)</f>
        <v/>
      </c>
      <c r="C46" s="6" t="str">
        <f>IF(ISBLANK(Responses!BF46),"",Responses!BF46)</f>
        <v/>
      </c>
      <c r="D46" s="6" t="str">
        <f>IF(ISBLANK(Responses!BG46),"",Responses!BG46)</f>
        <v/>
      </c>
      <c r="E46" s="6" t="str">
        <f>IF(ISBLANK(Responses!BH46),"",Responses!BH46)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IF(ISBLANK(Responses!A47),"",Responses!A47)</f>
        <v/>
      </c>
      <c r="B47" s="6" t="str">
        <f>IF(ISBLANK(Responses!B47),"",Responses!B47)</f>
        <v/>
      </c>
      <c r="C47" s="6" t="str">
        <f>IF(ISBLANK(Responses!BF47),"",Responses!BF47)</f>
        <v/>
      </c>
      <c r="D47" s="6" t="str">
        <f>IF(ISBLANK(Responses!BG47),"",Responses!BG47)</f>
        <v/>
      </c>
      <c r="E47" s="6" t="str">
        <f>IF(ISBLANK(Responses!BH47),"",Responses!BH47)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IF(ISBLANK(Responses!A48),"",Responses!A48)</f>
        <v/>
      </c>
      <c r="B48" s="6" t="str">
        <f>IF(ISBLANK(Responses!B48),"",Responses!B48)</f>
        <v/>
      </c>
      <c r="C48" s="6" t="str">
        <f>IF(ISBLANK(Responses!BF48),"",Responses!BF48)</f>
        <v/>
      </c>
      <c r="D48" s="6" t="str">
        <f>IF(ISBLANK(Responses!BG48),"",Responses!BG48)</f>
        <v/>
      </c>
      <c r="E48" s="6" t="str">
        <f>IF(ISBLANK(Responses!BH48),"",Responses!BH48)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IF(ISBLANK(Responses!A49),"",Responses!A49)</f>
        <v/>
      </c>
      <c r="B49" s="6" t="str">
        <f>IF(ISBLANK(Responses!B49),"",Responses!B49)</f>
        <v/>
      </c>
      <c r="C49" s="6" t="str">
        <f>IF(ISBLANK(Responses!BF49),"",Responses!BF49)</f>
        <v/>
      </c>
      <c r="D49" s="6" t="str">
        <f>IF(ISBLANK(Responses!BG49),"",Responses!BG49)</f>
        <v/>
      </c>
      <c r="E49" s="6" t="str">
        <f>IF(ISBLANK(Responses!BH49),"",Responses!BH49)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IF(ISBLANK(Responses!A50),"",Responses!A50)</f>
        <v/>
      </c>
      <c r="B50" s="6" t="str">
        <f>IF(ISBLANK(Responses!B50),"",Responses!B50)</f>
        <v/>
      </c>
      <c r="C50" s="6" t="str">
        <f>IF(ISBLANK(Responses!BF50),"",Responses!BF50)</f>
        <v/>
      </c>
      <c r="D50" s="6" t="str">
        <f>IF(ISBLANK(Responses!BG50),"",Responses!BG50)</f>
        <v/>
      </c>
      <c r="E50" s="6" t="str">
        <f>IF(ISBLANK(Responses!BH50),"",Responses!BH50)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IF(ISBLANK(Responses!A51),"",Responses!A51)</f>
        <v/>
      </c>
      <c r="B51" s="6" t="str">
        <f>IF(ISBLANK(Responses!B51),"",Responses!B51)</f>
        <v/>
      </c>
      <c r="C51" s="6" t="str">
        <f>IF(ISBLANK(Responses!BF51),"",Responses!BF51)</f>
        <v/>
      </c>
      <c r="D51" s="6" t="str">
        <f>IF(ISBLANK(Responses!BG51),"",Responses!BG51)</f>
        <v/>
      </c>
      <c r="E51" s="6" t="str">
        <f>IF(ISBLANK(Responses!BH51),"",Responses!BH51)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IF(ISBLANK(Responses!A52),"",Responses!A52)</f>
        <v/>
      </c>
      <c r="B52" s="6" t="str">
        <f>IF(ISBLANK(Responses!B52),"",Responses!B52)</f>
        <v/>
      </c>
      <c r="C52" s="6" t="str">
        <f>IF(ISBLANK(Responses!BF52),"",Responses!BF52)</f>
        <v/>
      </c>
      <c r="D52" s="6" t="str">
        <f>IF(ISBLANK(Responses!BG52),"",Responses!BG52)</f>
        <v/>
      </c>
      <c r="E52" s="6" t="str">
        <f>IF(ISBLANK(Responses!BH52),"",Responses!BH52)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IF(ISBLANK(Responses!A53),"",Responses!A53)</f>
        <v/>
      </c>
      <c r="B53" s="6" t="str">
        <f>IF(ISBLANK(Responses!B53),"",Responses!B53)</f>
        <v/>
      </c>
      <c r="C53" s="6" t="str">
        <f>IF(ISBLANK(Responses!BF53),"",Responses!BF53)</f>
        <v/>
      </c>
      <c r="D53" s="6" t="str">
        <f>IF(ISBLANK(Responses!BG53),"",Responses!BG53)</f>
        <v/>
      </c>
      <c r="E53" s="6" t="str">
        <f>IF(ISBLANK(Responses!BH53),"",Responses!BH53)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IF(ISBLANK(Responses!A54),"",Responses!A54)</f>
        <v/>
      </c>
      <c r="B54" s="6" t="str">
        <f>IF(ISBLANK(Responses!B54),"",Responses!B54)</f>
        <v/>
      </c>
      <c r="C54" s="6" t="str">
        <f>IF(ISBLANK(Responses!BF54),"",Responses!BF54)</f>
        <v/>
      </c>
      <c r="D54" s="6" t="str">
        <f>IF(ISBLANK(Responses!BG54),"",Responses!BG54)</f>
        <v/>
      </c>
      <c r="E54" s="6" t="str">
        <f>IF(ISBLANK(Responses!BH54),"",Responses!BH54)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IF(ISBLANK(Responses!A55),"",Responses!A55)</f>
        <v/>
      </c>
      <c r="B55" s="6" t="str">
        <f>IF(ISBLANK(Responses!B55),"",Responses!B55)</f>
        <v/>
      </c>
      <c r="C55" s="6" t="str">
        <f>IF(ISBLANK(Responses!BF55),"",Responses!BF55)</f>
        <v/>
      </c>
      <c r="D55" s="6" t="str">
        <f>IF(ISBLANK(Responses!BG55),"",Responses!BG55)</f>
        <v/>
      </c>
      <c r="E55" s="6" t="str">
        <f>IF(ISBLANK(Responses!BH55),"",Responses!BH55)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IF(ISBLANK(Responses!A56),"",Responses!A56)</f>
        <v/>
      </c>
      <c r="B56" s="6" t="str">
        <f>IF(ISBLANK(Responses!B56),"",Responses!B56)</f>
        <v/>
      </c>
      <c r="C56" s="6" t="str">
        <f>IF(ISBLANK(Responses!BF56),"",Responses!BF56)</f>
        <v/>
      </c>
      <c r="D56" s="6" t="str">
        <f>IF(ISBLANK(Responses!BG56),"",Responses!BG56)</f>
        <v/>
      </c>
      <c r="E56" s="6" t="str">
        <f>IF(ISBLANK(Responses!BH56),"",Responses!BH56)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IF(ISBLANK(Responses!A57),"",Responses!A57)</f>
        <v/>
      </c>
      <c r="B57" s="6" t="str">
        <f>IF(ISBLANK(Responses!B57),"",Responses!B57)</f>
        <v/>
      </c>
      <c r="C57" s="6" t="str">
        <f>IF(ISBLANK(Responses!BF57),"",Responses!BF57)</f>
        <v/>
      </c>
      <c r="D57" s="6" t="str">
        <f>IF(ISBLANK(Responses!BG57),"",Responses!BG57)</f>
        <v/>
      </c>
      <c r="E57" s="6" t="str">
        <f>IF(ISBLANK(Responses!BH57),"",Responses!BH57)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IF(ISBLANK(Responses!A58),"",Responses!A58)</f>
        <v/>
      </c>
      <c r="B58" s="6" t="str">
        <f>IF(ISBLANK(Responses!B58),"",Responses!B58)</f>
        <v/>
      </c>
      <c r="C58" s="6" t="str">
        <f>IF(ISBLANK(Responses!BF58),"",Responses!BF58)</f>
        <v/>
      </c>
      <c r="D58" s="6" t="str">
        <f>IF(ISBLANK(Responses!BG58),"",Responses!BG58)</f>
        <v/>
      </c>
      <c r="E58" s="6" t="str">
        <f>IF(ISBLANK(Responses!BH58),"",Responses!BH58)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IF(ISBLANK(Responses!A59),"",Responses!A59)</f>
        <v/>
      </c>
      <c r="B59" s="6" t="str">
        <f>IF(ISBLANK(Responses!B59),"",Responses!B59)</f>
        <v/>
      </c>
      <c r="C59" s="6" t="str">
        <f>IF(ISBLANK(Responses!BF59),"",Responses!BF59)</f>
        <v/>
      </c>
      <c r="D59" s="6" t="str">
        <f>IF(ISBLANK(Responses!BG59),"",Responses!BG59)</f>
        <v/>
      </c>
      <c r="E59" s="6" t="str">
        <f>IF(ISBLANK(Responses!BH59),"",Responses!BH59)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IF(ISBLANK(Responses!A60),"",Responses!A60)</f>
        <v/>
      </c>
      <c r="B60" s="6" t="str">
        <f>IF(ISBLANK(Responses!B60),"",Responses!B60)</f>
        <v/>
      </c>
      <c r="C60" s="6" t="str">
        <f>IF(ISBLANK(Responses!BF60),"",Responses!BF60)</f>
        <v/>
      </c>
      <c r="D60" s="6" t="str">
        <f>IF(ISBLANK(Responses!BG60),"",Responses!BG60)</f>
        <v/>
      </c>
      <c r="E60" s="6" t="str">
        <f>IF(ISBLANK(Responses!BH60),"",Responses!BH60)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IF(ISBLANK(Responses!A61),"",Responses!A61)</f>
        <v/>
      </c>
      <c r="B61" s="6" t="str">
        <f>IF(ISBLANK(Responses!B61),"",Responses!B61)</f>
        <v/>
      </c>
      <c r="C61" s="6" t="str">
        <f>IF(ISBLANK(Responses!BF61),"",Responses!BF61)</f>
        <v/>
      </c>
      <c r="D61" s="6" t="str">
        <f>IF(ISBLANK(Responses!BG61),"",Responses!BG61)</f>
        <v/>
      </c>
      <c r="E61" s="6" t="str">
        <f>IF(ISBLANK(Responses!BH61),"",Responses!BH61)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IF(ISBLANK(Responses!A62),"",Responses!A62)</f>
        <v/>
      </c>
      <c r="B62" s="6" t="str">
        <f>IF(ISBLANK(Responses!B62),"",Responses!B62)</f>
        <v/>
      </c>
      <c r="C62" s="6" t="str">
        <f>IF(ISBLANK(Responses!BF62),"",Responses!BF62)</f>
        <v/>
      </c>
      <c r="D62" s="6" t="str">
        <f>IF(ISBLANK(Responses!BG62),"",Responses!BG62)</f>
        <v/>
      </c>
      <c r="E62" s="6" t="str">
        <f>IF(ISBLANK(Responses!BH62),"",Responses!BH62)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IF(ISBLANK(Responses!A63),"",Responses!A63)</f>
        <v/>
      </c>
      <c r="B63" s="6" t="str">
        <f>IF(ISBLANK(Responses!B63),"",Responses!B63)</f>
        <v/>
      </c>
      <c r="C63" s="6" t="str">
        <f>IF(ISBLANK(Responses!BF63),"",Responses!BF63)</f>
        <v/>
      </c>
      <c r="D63" s="6" t="str">
        <f>IF(ISBLANK(Responses!BG63),"",Responses!BG63)</f>
        <v/>
      </c>
      <c r="E63" s="6" t="str">
        <f>IF(ISBLANK(Responses!BH63),"",Responses!BH63)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IF(ISBLANK(Responses!A64),"",Responses!A64)</f>
        <v/>
      </c>
      <c r="B64" s="6" t="str">
        <f>IF(ISBLANK(Responses!B64),"",Responses!B64)</f>
        <v/>
      </c>
      <c r="C64" s="6" t="str">
        <f>IF(ISBLANK(Responses!BF64),"",Responses!BF64)</f>
        <v/>
      </c>
      <c r="D64" s="6" t="str">
        <f>IF(ISBLANK(Responses!BG64),"",Responses!BG64)</f>
        <v/>
      </c>
      <c r="E64" s="6" t="str">
        <f>IF(ISBLANK(Responses!BH64),"",Responses!BH64)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IF(ISBLANK(Responses!A65),"",Responses!A65)</f>
        <v/>
      </c>
      <c r="B65" s="6" t="str">
        <f>IF(ISBLANK(Responses!B65),"",Responses!B65)</f>
        <v/>
      </c>
      <c r="C65" s="6" t="str">
        <f>IF(ISBLANK(Responses!BF65),"",Responses!BF65)</f>
        <v/>
      </c>
      <c r="D65" s="6" t="str">
        <f>IF(ISBLANK(Responses!BG65),"",Responses!BG65)</f>
        <v/>
      </c>
      <c r="E65" s="6" t="str">
        <f>IF(ISBLANK(Responses!BH65),"",Responses!BH65)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IF(ISBLANK(Responses!A66),"",Responses!A66)</f>
        <v/>
      </c>
      <c r="B66" s="6" t="str">
        <f>IF(ISBLANK(Responses!B66),"",Responses!B66)</f>
        <v/>
      </c>
      <c r="C66" s="6" t="str">
        <f>IF(ISBLANK(Responses!BF66),"",Responses!BF66)</f>
        <v/>
      </c>
      <c r="D66" s="6" t="str">
        <f>IF(ISBLANK(Responses!BG66),"",Responses!BG66)</f>
        <v/>
      </c>
      <c r="E66" s="6" t="str">
        <f>IF(ISBLANK(Responses!BH66),"",Responses!BH66)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IF(ISBLANK(Responses!A67),"",Responses!A67)</f>
        <v/>
      </c>
      <c r="B67" s="6" t="str">
        <f>IF(ISBLANK(Responses!B67),"",Responses!B67)</f>
        <v/>
      </c>
      <c r="C67" s="6" t="str">
        <f>IF(ISBLANK(Responses!BF67),"",Responses!BF67)</f>
        <v/>
      </c>
      <c r="D67" s="6" t="str">
        <f>IF(ISBLANK(Responses!BG67),"",Responses!BG67)</f>
        <v/>
      </c>
      <c r="E67" s="6" t="str">
        <f>IF(ISBLANK(Responses!BH67),"",Responses!BH67)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IF(ISBLANK(Responses!A68),"",Responses!A68)</f>
        <v/>
      </c>
      <c r="B68" s="6" t="str">
        <f>IF(ISBLANK(Responses!B68),"",Responses!B68)</f>
        <v/>
      </c>
      <c r="C68" s="6" t="str">
        <f>IF(ISBLANK(Responses!BF68),"",Responses!BF68)</f>
        <v/>
      </c>
      <c r="D68" s="6" t="str">
        <f>IF(ISBLANK(Responses!BG68),"",Responses!BG68)</f>
        <v/>
      </c>
      <c r="E68" s="6" t="str">
        <f>IF(ISBLANK(Responses!BH68),"",Responses!BH68)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IF(ISBLANK(Responses!A69),"",Responses!A69)</f>
        <v/>
      </c>
      <c r="B69" s="6" t="str">
        <f>IF(ISBLANK(Responses!B69),"",Responses!B69)</f>
        <v/>
      </c>
      <c r="C69" s="6" t="str">
        <f>IF(ISBLANK(Responses!BF69),"",Responses!BF69)</f>
        <v/>
      </c>
      <c r="D69" s="6" t="str">
        <f>IF(ISBLANK(Responses!BG69),"",Responses!BG69)</f>
        <v/>
      </c>
      <c r="E69" s="6" t="str">
        <f>IF(ISBLANK(Responses!BH69),"",Responses!BH69)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IF(ISBLANK(Responses!A70),"",Responses!A70)</f>
        <v/>
      </c>
      <c r="B70" s="6" t="str">
        <f>IF(ISBLANK(Responses!B70),"",Responses!B70)</f>
        <v/>
      </c>
      <c r="C70" s="6" t="str">
        <f>IF(ISBLANK(Responses!BF70),"",Responses!BF70)</f>
        <v/>
      </c>
      <c r="D70" s="6" t="str">
        <f>IF(ISBLANK(Responses!BG70),"",Responses!BG70)</f>
        <v/>
      </c>
      <c r="E70" s="6" t="str">
        <f>IF(ISBLANK(Responses!BH70),"",Responses!BH70)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IF(ISBLANK(Responses!A71),"",Responses!A71)</f>
        <v/>
      </c>
      <c r="B71" s="6" t="str">
        <f>IF(ISBLANK(Responses!B71),"",Responses!B71)</f>
        <v/>
      </c>
      <c r="C71" s="6" t="str">
        <f>IF(ISBLANK(Responses!BF71),"",Responses!BF71)</f>
        <v/>
      </c>
      <c r="D71" s="6" t="str">
        <f>IF(ISBLANK(Responses!BG71),"",Responses!BG71)</f>
        <v/>
      </c>
      <c r="E71" s="6" t="str">
        <f>IF(ISBLANK(Responses!BH71),"",Responses!BH71)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IF(ISBLANK(Responses!A72),"",Responses!A72)</f>
        <v/>
      </c>
      <c r="B72" s="6" t="str">
        <f>IF(ISBLANK(Responses!B72),"",Responses!B72)</f>
        <v/>
      </c>
      <c r="C72" s="6" t="str">
        <f>IF(ISBLANK(Responses!BF72),"",Responses!BF72)</f>
        <v/>
      </c>
      <c r="D72" s="6" t="str">
        <f>IF(ISBLANK(Responses!BG72),"",Responses!BG72)</f>
        <v/>
      </c>
      <c r="E72" s="6" t="str">
        <f>IF(ISBLANK(Responses!BH72),"",Responses!BH72)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IF(ISBLANK(Responses!A73),"",Responses!A73)</f>
        <v/>
      </c>
      <c r="B73" s="6" t="str">
        <f>IF(ISBLANK(Responses!B73),"",Responses!B73)</f>
        <v/>
      </c>
      <c r="C73" s="6" t="str">
        <f>IF(ISBLANK(Responses!BF73),"",Responses!BF73)</f>
        <v/>
      </c>
      <c r="D73" s="6" t="str">
        <f>IF(ISBLANK(Responses!BG73),"",Responses!BG73)</f>
        <v/>
      </c>
      <c r="E73" s="6" t="str">
        <f>IF(ISBLANK(Responses!BH73),"",Responses!BH73)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IF(ISBLANK(Responses!A74),"",Responses!A74)</f>
        <v/>
      </c>
      <c r="B74" s="6" t="str">
        <f>IF(ISBLANK(Responses!B74),"",Responses!B74)</f>
        <v/>
      </c>
      <c r="C74" s="6" t="str">
        <f>IF(ISBLANK(Responses!BF74),"",Responses!BF74)</f>
        <v/>
      </c>
      <c r="D74" s="6" t="str">
        <f>IF(ISBLANK(Responses!BG74),"",Responses!BG74)</f>
        <v/>
      </c>
      <c r="E74" s="6" t="str">
        <f>IF(ISBLANK(Responses!BH74),"",Responses!BH74)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IF(ISBLANK(Responses!A75),"",Responses!A75)</f>
        <v/>
      </c>
      <c r="B75" s="6" t="str">
        <f>IF(ISBLANK(Responses!B75),"",Responses!B75)</f>
        <v/>
      </c>
      <c r="C75" s="6" t="str">
        <f>IF(ISBLANK(Responses!BF75),"",Responses!BF75)</f>
        <v/>
      </c>
      <c r="D75" s="6" t="str">
        <f>IF(ISBLANK(Responses!BG75),"",Responses!BG75)</f>
        <v/>
      </c>
      <c r="E75" s="6" t="str">
        <f>IF(ISBLANK(Responses!BH75),"",Responses!BH75)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IF(ISBLANK(Responses!A76),"",Responses!A76)</f>
        <v/>
      </c>
      <c r="B76" s="6" t="str">
        <f>IF(ISBLANK(Responses!B76),"",Responses!B76)</f>
        <v/>
      </c>
      <c r="C76" s="6" t="str">
        <f>IF(ISBLANK(Responses!BF76),"",Responses!BF76)</f>
        <v/>
      </c>
      <c r="D76" s="6" t="str">
        <f>IF(ISBLANK(Responses!BG76),"",Responses!BG76)</f>
        <v/>
      </c>
      <c r="E76" s="6" t="str">
        <f>IF(ISBLANK(Responses!BH76),"",Responses!BH76)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IF(ISBLANK(Responses!A77),"",Responses!A77)</f>
        <v/>
      </c>
      <c r="B77" s="6" t="str">
        <f>IF(ISBLANK(Responses!B77),"",Responses!B77)</f>
        <v/>
      </c>
      <c r="C77" s="6" t="str">
        <f>IF(ISBLANK(Responses!BF77),"",Responses!BF77)</f>
        <v/>
      </c>
      <c r="D77" s="6" t="str">
        <f>IF(ISBLANK(Responses!BG77),"",Responses!BG77)</f>
        <v/>
      </c>
      <c r="E77" s="6" t="str">
        <f>IF(ISBLANK(Responses!BH77),"",Responses!BH77)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IF(ISBLANK(Responses!A78),"",Responses!A78)</f>
        <v/>
      </c>
      <c r="B78" s="6" t="str">
        <f>IF(ISBLANK(Responses!B78),"",Responses!B78)</f>
        <v/>
      </c>
      <c r="C78" s="6" t="str">
        <f>IF(ISBLANK(Responses!BF78),"",Responses!BF78)</f>
        <v/>
      </c>
      <c r="D78" s="6" t="str">
        <f>IF(ISBLANK(Responses!BG78),"",Responses!BG78)</f>
        <v/>
      </c>
      <c r="E78" s="6" t="str">
        <f>IF(ISBLANK(Responses!BH78),"",Responses!BH78)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IF(ISBLANK(Responses!A79),"",Responses!A79)</f>
        <v/>
      </c>
      <c r="B79" s="6" t="str">
        <f>IF(ISBLANK(Responses!B79),"",Responses!B79)</f>
        <v/>
      </c>
      <c r="C79" s="6" t="str">
        <f>IF(ISBLANK(Responses!BF79),"",Responses!BF79)</f>
        <v/>
      </c>
      <c r="D79" s="6" t="str">
        <f>IF(ISBLANK(Responses!BG79),"",Responses!BG79)</f>
        <v/>
      </c>
      <c r="E79" s="6" t="str">
        <f>IF(ISBLANK(Responses!BH79),"",Responses!BH79)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IF(ISBLANK(Responses!A80),"",Responses!A80)</f>
        <v/>
      </c>
      <c r="B80" s="6" t="str">
        <f>IF(ISBLANK(Responses!B80),"",Responses!B80)</f>
        <v/>
      </c>
      <c r="C80" s="6" t="str">
        <f>IF(ISBLANK(Responses!BF80),"",Responses!BF80)</f>
        <v/>
      </c>
      <c r="D80" s="6" t="str">
        <f>IF(ISBLANK(Responses!BG80),"",Responses!BG80)</f>
        <v/>
      </c>
      <c r="E80" s="6" t="str">
        <f>IF(ISBLANK(Responses!BH80),"",Responses!BH80)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IF(ISBLANK(Responses!A81),"",Responses!A81)</f>
        <v/>
      </c>
      <c r="B81" s="6" t="str">
        <f>IF(ISBLANK(Responses!B81),"",Responses!B81)</f>
        <v/>
      </c>
      <c r="C81" s="6" t="str">
        <f>IF(ISBLANK(Responses!BF81),"",Responses!BF81)</f>
        <v/>
      </c>
      <c r="D81" s="6" t="str">
        <f>IF(ISBLANK(Responses!BG81),"",Responses!BG81)</f>
        <v/>
      </c>
      <c r="E81" s="6" t="str">
        <f>IF(ISBLANK(Responses!BH81),"",Responses!BH81)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IF(ISBLANK(Responses!A82),"",Responses!A82)</f>
        <v/>
      </c>
      <c r="B82" s="6" t="str">
        <f>IF(ISBLANK(Responses!B82),"",Responses!B82)</f>
        <v/>
      </c>
      <c r="C82" s="6" t="str">
        <f>IF(ISBLANK(Responses!BF82),"",Responses!BF82)</f>
        <v/>
      </c>
      <c r="D82" s="6" t="str">
        <f>IF(ISBLANK(Responses!BG82),"",Responses!BG82)</f>
        <v/>
      </c>
      <c r="E82" s="6" t="str">
        <f>IF(ISBLANK(Responses!BH82),"",Responses!BH82)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IF(ISBLANK(Responses!A83),"",Responses!A83)</f>
        <v/>
      </c>
      <c r="B83" s="6" t="str">
        <f>IF(ISBLANK(Responses!B83),"",Responses!B83)</f>
        <v/>
      </c>
      <c r="C83" s="6" t="str">
        <f>IF(ISBLANK(Responses!BF83),"",Responses!BF83)</f>
        <v/>
      </c>
      <c r="D83" s="6" t="str">
        <f>IF(ISBLANK(Responses!BG83),"",Responses!BG83)</f>
        <v/>
      </c>
      <c r="E83" s="6" t="str">
        <f>IF(ISBLANK(Responses!BH83),"",Responses!BH83)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IF(ISBLANK(Responses!A84),"",Responses!A84)</f>
        <v/>
      </c>
      <c r="B84" s="6" t="str">
        <f>IF(ISBLANK(Responses!B84),"",Responses!B84)</f>
        <v/>
      </c>
      <c r="C84" s="6" t="str">
        <f>IF(ISBLANK(Responses!BF84),"",Responses!BF84)</f>
        <v/>
      </c>
      <c r="D84" s="6" t="str">
        <f>IF(ISBLANK(Responses!BG84),"",Responses!BG84)</f>
        <v/>
      </c>
      <c r="E84" s="6" t="str">
        <f>IF(ISBLANK(Responses!BH84),"",Responses!BH84)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IF(ISBLANK(Responses!A85),"",Responses!A85)</f>
        <v/>
      </c>
      <c r="B85" s="6" t="str">
        <f>IF(ISBLANK(Responses!B85),"",Responses!B85)</f>
        <v/>
      </c>
      <c r="C85" s="6" t="str">
        <f>IF(ISBLANK(Responses!BF85),"",Responses!BF85)</f>
        <v/>
      </c>
      <c r="D85" s="6" t="str">
        <f>IF(ISBLANK(Responses!BG85),"",Responses!BG85)</f>
        <v/>
      </c>
      <c r="E85" s="6" t="str">
        <f>IF(ISBLANK(Responses!BH85),"",Responses!BH85)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IF(ISBLANK(Responses!A86),"",Responses!A86)</f>
        <v/>
      </c>
      <c r="B86" s="6" t="str">
        <f>IF(ISBLANK(Responses!B86),"",Responses!B86)</f>
        <v/>
      </c>
      <c r="C86" s="6" t="str">
        <f>IF(ISBLANK(Responses!BF86),"",Responses!BF86)</f>
        <v/>
      </c>
      <c r="D86" s="6" t="str">
        <f>IF(ISBLANK(Responses!BG86),"",Responses!BG86)</f>
        <v/>
      </c>
      <c r="E86" s="6" t="str">
        <f>IF(ISBLANK(Responses!BH86),"",Responses!BH86)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IF(ISBLANK(Responses!A87),"",Responses!A87)</f>
        <v/>
      </c>
      <c r="B87" s="6" t="str">
        <f>IF(ISBLANK(Responses!B87),"",Responses!B87)</f>
        <v/>
      </c>
      <c r="C87" s="6" t="str">
        <f>IF(ISBLANK(Responses!BF87),"",Responses!BF87)</f>
        <v/>
      </c>
      <c r="D87" s="6" t="str">
        <f>IF(ISBLANK(Responses!BG87),"",Responses!BG87)</f>
        <v/>
      </c>
      <c r="E87" s="6" t="str">
        <f>IF(ISBLANK(Responses!BH87),"",Responses!BH87)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IF(ISBLANK(Responses!A88),"",Responses!A88)</f>
        <v/>
      </c>
      <c r="B88" s="6" t="str">
        <f>IF(ISBLANK(Responses!B88),"",Responses!B88)</f>
        <v/>
      </c>
      <c r="C88" s="6" t="str">
        <f>IF(ISBLANK(Responses!BF88),"",Responses!BF88)</f>
        <v/>
      </c>
      <c r="D88" s="6" t="str">
        <f>IF(ISBLANK(Responses!BG88),"",Responses!BG88)</f>
        <v/>
      </c>
      <c r="E88" s="6" t="str">
        <f>IF(ISBLANK(Responses!BH88),"",Responses!BH88)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IF(ISBLANK(Responses!A89),"",Responses!A89)</f>
        <v/>
      </c>
      <c r="B89" s="6" t="str">
        <f>IF(ISBLANK(Responses!B89),"",Responses!B89)</f>
        <v/>
      </c>
      <c r="C89" s="6" t="str">
        <f>IF(ISBLANK(Responses!BF89),"",Responses!BF89)</f>
        <v/>
      </c>
      <c r="D89" s="6" t="str">
        <f>IF(ISBLANK(Responses!BG89),"",Responses!BG89)</f>
        <v/>
      </c>
      <c r="E89" s="6" t="str">
        <f>IF(ISBLANK(Responses!BH89),"",Responses!BH89)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IF(ISBLANK(Responses!A90),"",Responses!A90)</f>
        <v/>
      </c>
      <c r="B90" s="6" t="str">
        <f>IF(ISBLANK(Responses!B90),"",Responses!B90)</f>
        <v/>
      </c>
      <c r="C90" s="6" t="str">
        <f>IF(ISBLANK(Responses!BF90),"",Responses!BF90)</f>
        <v/>
      </c>
      <c r="D90" s="6" t="str">
        <f>IF(ISBLANK(Responses!BG90),"",Responses!BG90)</f>
        <v/>
      </c>
      <c r="E90" s="6" t="str">
        <f>IF(ISBLANK(Responses!BH90),"",Responses!BH90)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IF(ISBLANK(Responses!A91),"",Responses!A91)</f>
        <v/>
      </c>
      <c r="B91" s="6" t="str">
        <f>IF(ISBLANK(Responses!B91),"",Responses!B91)</f>
        <v/>
      </c>
      <c r="C91" s="6" t="str">
        <f>IF(ISBLANK(Responses!BF91),"",Responses!BF91)</f>
        <v/>
      </c>
      <c r="D91" s="6" t="str">
        <f>IF(ISBLANK(Responses!BG91),"",Responses!BG91)</f>
        <v/>
      </c>
      <c r="E91" s="6" t="str">
        <f>IF(ISBLANK(Responses!BH91),"",Responses!BH91)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IF(ISBLANK(Responses!A92),"",Responses!A92)</f>
        <v/>
      </c>
      <c r="B92" s="6" t="str">
        <f>IF(ISBLANK(Responses!B92),"",Responses!B92)</f>
        <v/>
      </c>
      <c r="C92" s="6" t="str">
        <f>IF(ISBLANK(Responses!BF92),"",Responses!BF92)</f>
        <v/>
      </c>
      <c r="D92" s="6" t="str">
        <f>IF(ISBLANK(Responses!BG92),"",Responses!BG92)</f>
        <v/>
      </c>
      <c r="E92" s="6" t="str">
        <f>IF(ISBLANK(Responses!BH92),"",Responses!BH92)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IF(ISBLANK(Responses!A93),"",Responses!A93)</f>
        <v/>
      </c>
      <c r="B93" s="6" t="str">
        <f>IF(ISBLANK(Responses!B93),"",Responses!B93)</f>
        <v/>
      </c>
      <c r="C93" s="6" t="str">
        <f>IF(ISBLANK(Responses!BF93),"",Responses!BF93)</f>
        <v/>
      </c>
      <c r="D93" s="6" t="str">
        <f>IF(ISBLANK(Responses!BG93),"",Responses!BG93)</f>
        <v/>
      </c>
      <c r="E93" s="6" t="str">
        <f>IF(ISBLANK(Responses!BH93),"",Responses!BH93)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IF(ISBLANK(Responses!A94),"",Responses!A94)</f>
        <v/>
      </c>
      <c r="B94" s="6" t="str">
        <f>IF(ISBLANK(Responses!B94),"",Responses!B94)</f>
        <v/>
      </c>
      <c r="C94" s="6" t="str">
        <f>IF(ISBLANK(Responses!BF94),"",Responses!BF94)</f>
        <v/>
      </c>
      <c r="D94" s="6" t="str">
        <f>IF(ISBLANK(Responses!BG94),"",Responses!BG94)</f>
        <v/>
      </c>
      <c r="E94" s="6" t="str">
        <f>IF(ISBLANK(Responses!BH94),"",Responses!BH94)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IF(ISBLANK(Responses!A95),"",Responses!A95)</f>
        <v/>
      </c>
      <c r="B95" s="6" t="str">
        <f>IF(ISBLANK(Responses!B95),"",Responses!B95)</f>
        <v/>
      </c>
      <c r="C95" s="6" t="str">
        <f>IF(ISBLANK(Responses!BF95),"",Responses!BF95)</f>
        <v/>
      </c>
      <c r="D95" s="6" t="str">
        <f>IF(ISBLANK(Responses!BG95),"",Responses!BG95)</f>
        <v/>
      </c>
      <c r="E95" s="6" t="str">
        <f>IF(ISBLANK(Responses!BH95),"",Responses!BH95)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IF(ISBLANK(Responses!A96),"",Responses!A96)</f>
        <v/>
      </c>
      <c r="B96" s="6" t="str">
        <f>IF(ISBLANK(Responses!B96),"",Responses!B96)</f>
        <v/>
      </c>
      <c r="C96" s="6" t="str">
        <f>IF(ISBLANK(Responses!BF96),"",Responses!BF96)</f>
        <v/>
      </c>
      <c r="D96" s="6" t="str">
        <f>IF(ISBLANK(Responses!BG96),"",Responses!BG96)</f>
        <v/>
      </c>
      <c r="E96" s="6" t="str">
        <f>IF(ISBLANK(Responses!BH96),"",Responses!BH96)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IF(ISBLANK(Responses!A97),"",Responses!A97)</f>
        <v/>
      </c>
      <c r="B97" s="6" t="str">
        <f>IF(ISBLANK(Responses!B97),"",Responses!B97)</f>
        <v/>
      </c>
      <c r="C97" s="6" t="str">
        <f>IF(ISBLANK(Responses!BF97),"",Responses!BF97)</f>
        <v/>
      </c>
      <c r="D97" s="6" t="str">
        <f>IF(ISBLANK(Responses!BG97),"",Responses!BG97)</f>
        <v/>
      </c>
      <c r="E97" s="6" t="str">
        <f>IF(ISBLANK(Responses!BH97),"",Responses!BH97)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IF(ISBLANK(Responses!A98),"",Responses!A98)</f>
        <v/>
      </c>
      <c r="B98" s="6" t="str">
        <f>IF(ISBLANK(Responses!B98),"",Responses!B98)</f>
        <v/>
      </c>
      <c r="C98" s="6" t="str">
        <f>IF(ISBLANK(Responses!BF98),"",Responses!BF98)</f>
        <v/>
      </c>
      <c r="D98" s="6" t="str">
        <f>IF(ISBLANK(Responses!BG98),"",Responses!BG98)</f>
        <v/>
      </c>
      <c r="E98" s="6" t="str">
        <f>IF(ISBLANK(Responses!BH98),"",Responses!BH98)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IF(ISBLANK(Responses!A99),"",Responses!A99)</f>
        <v/>
      </c>
      <c r="B99" s="6" t="str">
        <f>IF(ISBLANK(Responses!B99),"",Responses!B99)</f>
        <v/>
      </c>
      <c r="C99" s="6" t="str">
        <f>IF(ISBLANK(Responses!BF99),"",Responses!BF99)</f>
        <v/>
      </c>
      <c r="D99" s="6" t="str">
        <f>IF(ISBLANK(Responses!BG99),"",Responses!BG99)</f>
        <v/>
      </c>
      <c r="E99" s="6" t="str">
        <f>IF(ISBLANK(Responses!BH99),"",Responses!BH99)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IF(ISBLANK(Responses!A100),"",Responses!A100)</f>
        <v/>
      </c>
      <c r="B100" s="6" t="str">
        <f>IF(ISBLANK(Responses!B100),"",Responses!B100)</f>
        <v/>
      </c>
      <c r="C100" s="6" t="str">
        <f>IF(ISBLANK(Responses!BF100),"",Responses!BF100)</f>
        <v/>
      </c>
      <c r="D100" s="6" t="str">
        <f>IF(ISBLANK(Responses!BG100),"",Responses!BG100)</f>
        <v/>
      </c>
      <c r="E100" s="6" t="str">
        <f>IF(ISBLANK(Responses!BH100),"",Responses!BH100)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IF(ISBLANK(Responses!A101),"",Responses!A101)</f>
        <v/>
      </c>
      <c r="B101" s="6" t="str">
        <f>IF(ISBLANK(Responses!B101),"",Responses!B101)</f>
        <v/>
      </c>
      <c r="C101" s="6" t="str">
        <f>IF(ISBLANK(Responses!BF101),"",Responses!BF101)</f>
        <v/>
      </c>
      <c r="D101" s="6" t="str">
        <f>IF(ISBLANK(Responses!BG101),"",Responses!BG101)</f>
        <v/>
      </c>
      <c r="E101" s="6" t="str">
        <f>IF(ISBLANK(Responses!BH101),"",Responses!BH101)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IF(ISBLANK(Responses!A102),"",Responses!A102)</f>
        <v/>
      </c>
      <c r="B102" s="6" t="str">
        <f>IF(ISBLANK(Responses!B102),"",Responses!B102)</f>
        <v/>
      </c>
      <c r="C102" s="6" t="str">
        <f>IF(ISBLANK(Responses!BF102),"",Responses!BF102)</f>
        <v/>
      </c>
      <c r="D102" s="6" t="str">
        <f>IF(ISBLANK(Responses!BG102),"",Responses!BG102)</f>
        <v/>
      </c>
      <c r="E102" s="6" t="str">
        <f>IF(ISBLANK(Responses!BH102),"",Responses!BH102)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IF(ISBLANK(Responses!A103),"",Responses!A103)</f>
        <v/>
      </c>
      <c r="B103" s="6" t="str">
        <f>IF(ISBLANK(Responses!B103),"",Responses!B103)</f>
        <v/>
      </c>
      <c r="C103" s="6" t="str">
        <f>IF(ISBLANK(Responses!BF103),"",Responses!BF103)</f>
        <v/>
      </c>
      <c r="D103" s="6" t="str">
        <f>IF(ISBLANK(Responses!BG103),"",Responses!BG103)</f>
        <v/>
      </c>
      <c r="E103" s="6" t="str">
        <f>IF(ISBLANK(Responses!BH103),"",Responses!BH103)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IF(ISBLANK(Responses!A104),"",Responses!A104)</f>
        <v/>
      </c>
      <c r="B104" s="6" t="str">
        <f>IF(ISBLANK(Responses!B104),"",Responses!B104)</f>
        <v/>
      </c>
      <c r="C104" s="6" t="str">
        <f>IF(ISBLANK(Responses!BF104),"",Responses!BF104)</f>
        <v/>
      </c>
      <c r="D104" s="6" t="str">
        <f>IF(ISBLANK(Responses!BG104),"",Responses!BG104)</f>
        <v/>
      </c>
      <c r="E104" s="6" t="str">
        <f>IF(ISBLANK(Responses!BH104),"",Responses!BH104)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IF(ISBLANK(Responses!A105),"",Responses!A105)</f>
        <v/>
      </c>
      <c r="B105" s="6" t="str">
        <f>IF(ISBLANK(Responses!B105),"",Responses!B105)</f>
        <v/>
      </c>
      <c r="C105" s="6" t="str">
        <f>IF(ISBLANK(Responses!BF105),"",Responses!BF105)</f>
        <v/>
      </c>
      <c r="D105" s="6" t="str">
        <f>IF(ISBLANK(Responses!BG105),"",Responses!BG105)</f>
        <v/>
      </c>
      <c r="E105" s="6" t="str">
        <f>IF(ISBLANK(Responses!BH105),"",Responses!BH105)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IF(ISBLANK(Responses!A106),"",Responses!A106)</f>
        <v/>
      </c>
      <c r="B106" s="6" t="str">
        <f>IF(ISBLANK(Responses!B106),"",Responses!B106)</f>
        <v/>
      </c>
      <c r="C106" s="6" t="str">
        <f>IF(ISBLANK(Responses!BF106),"",Responses!BF106)</f>
        <v/>
      </c>
      <c r="D106" s="6" t="str">
        <f>IF(ISBLANK(Responses!BG106),"",Responses!BG106)</f>
        <v/>
      </c>
      <c r="E106" s="6" t="str">
        <f>IF(ISBLANK(Responses!BH106),"",Responses!BH106)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IF(ISBLANK(Responses!A107),"",Responses!A107)</f>
        <v/>
      </c>
      <c r="B107" s="6" t="str">
        <f>IF(ISBLANK(Responses!B107),"",Responses!B107)</f>
        <v/>
      </c>
      <c r="C107" s="6" t="str">
        <f>IF(ISBLANK(Responses!BF107),"",Responses!BF107)</f>
        <v/>
      </c>
      <c r="D107" s="6" t="str">
        <f>IF(ISBLANK(Responses!BG107),"",Responses!BG107)</f>
        <v/>
      </c>
      <c r="E107" s="6" t="str">
        <f>IF(ISBLANK(Responses!BH107),"",Responses!BH107)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IF(ISBLANK(Responses!A108),"",Responses!A108)</f>
        <v/>
      </c>
      <c r="B108" s="6" t="str">
        <f>IF(ISBLANK(Responses!B108),"",Responses!B108)</f>
        <v/>
      </c>
      <c r="C108" s="6" t="str">
        <f>IF(ISBLANK(Responses!BF108),"",Responses!BF108)</f>
        <v/>
      </c>
      <c r="D108" s="6" t="str">
        <f>IF(ISBLANK(Responses!BG108),"",Responses!BG108)</f>
        <v/>
      </c>
      <c r="E108" s="6" t="str">
        <f>IF(ISBLANK(Responses!BH108),"",Responses!BH108)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IF(ISBLANK(Responses!A109),"",Responses!A109)</f>
        <v/>
      </c>
      <c r="B109" s="6" t="str">
        <f>IF(ISBLANK(Responses!B109),"",Responses!B109)</f>
        <v/>
      </c>
      <c r="C109" s="6" t="str">
        <f>IF(ISBLANK(Responses!BF109),"",Responses!BF109)</f>
        <v/>
      </c>
      <c r="D109" s="6" t="str">
        <f>IF(ISBLANK(Responses!BG109),"",Responses!BG109)</f>
        <v/>
      </c>
      <c r="E109" s="6" t="str">
        <f>IF(ISBLANK(Responses!BH109),"",Responses!BH109)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5" ht="13">
      <c r="A110" s="6" t="str">
        <f>IF(ISBLANK(Responses!A110),"",Responses!A110)</f>
        <v/>
      </c>
      <c r="B110" s="6" t="str">
        <f>IF(ISBLANK(Responses!B110),"",Responses!B110)</f>
        <v/>
      </c>
      <c r="C110" s="6" t="str">
        <f>IF(ISBLANK(Responses!BF110),"",Responses!BF110)</f>
        <v/>
      </c>
      <c r="D110" s="6" t="str">
        <f>IF(ISBLANK(Responses!BG110),"",Responses!BG110)</f>
        <v/>
      </c>
      <c r="E110" s="6" t="str">
        <f>IF(ISBLANK(Responses!BH110),"",Responses!BH110)</f>
        <v/>
      </c>
    </row>
    <row r="111" spans="1:5" ht="13">
      <c r="A111" s="6" t="str">
        <f>IF(ISBLANK(Responses!A111),"",Responses!A111)</f>
        <v/>
      </c>
      <c r="B111" s="6" t="str">
        <f>IF(ISBLANK(Responses!B111),"",Responses!B111)</f>
        <v/>
      </c>
      <c r="C111" s="6" t="str">
        <f>IF(ISBLANK(Responses!BF111),"",Responses!BF111)</f>
        <v/>
      </c>
      <c r="D111" s="6" t="str">
        <f>IF(ISBLANK(Responses!BG111),"",Responses!BG111)</f>
        <v/>
      </c>
      <c r="E111" s="6" t="str">
        <f>IF(ISBLANK(Responses!BH111),"",Responses!BH111)</f>
        <v/>
      </c>
    </row>
    <row r="112" spans="1:5" ht="13">
      <c r="A112" s="6" t="str">
        <f>IF(ISBLANK(Responses!A112),"",Responses!A112)</f>
        <v/>
      </c>
      <c r="B112" s="6" t="str">
        <f>IF(ISBLANK(Responses!B112),"",Responses!B112)</f>
        <v/>
      </c>
      <c r="C112" s="6" t="str">
        <f>IF(ISBLANK(Responses!BF112),"",Responses!BF112)</f>
        <v/>
      </c>
      <c r="D112" s="6" t="str">
        <f>IF(ISBLANK(Responses!BG112),"",Responses!BG112)</f>
        <v/>
      </c>
      <c r="E112" s="6" t="str">
        <f>IF(ISBLANK(Responses!BH112),"",Responses!BH112)</f>
        <v/>
      </c>
    </row>
    <row r="113" spans="1:5" ht="13">
      <c r="A113" s="6" t="str">
        <f>IF(ISBLANK(Responses!A113),"",Responses!A113)</f>
        <v/>
      </c>
      <c r="B113" s="6" t="str">
        <f>IF(ISBLANK(Responses!B113),"",Responses!B113)</f>
        <v/>
      </c>
      <c r="C113" s="6" t="str">
        <f>IF(ISBLANK(Responses!BF113),"",Responses!BF113)</f>
        <v/>
      </c>
      <c r="D113" s="6" t="str">
        <f>IF(ISBLANK(Responses!BG113),"",Responses!BG113)</f>
        <v/>
      </c>
      <c r="E113" s="6" t="str">
        <f>IF(ISBLANK(Responses!BH113),"",Responses!BH113)</f>
        <v/>
      </c>
    </row>
    <row r="114" spans="1:5" ht="13">
      <c r="A114" s="6" t="str">
        <f>IF(ISBLANK(Responses!A114),"",Responses!A114)</f>
        <v/>
      </c>
      <c r="B114" s="6" t="str">
        <f>IF(ISBLANK(Responses!B114),"",Responses!B114)</f>
        <v/>
      </c>
      <c r="C114" s="6" t="str">
        <f>IF(ISBLANK(Responses!BF114),"",Responses!BF114)</f>
        <v/>
      </c>
      <c r="D114" s="6" t="str">
        <f>IF(ISBLANK(Responses!BG114),"",Responses!BG114)</f>
        <v/>
      </c>
      <c r="E114" s="6" t="str">
        <f>IF(ISBLANK(Responses!BH114),"",Responses!BH114)</f>
        <v/>
      </c>
    </row>
    <row r="115" spans="1:5" ht="13">
      <c r="A115" s="6" t="str">
        <f>IF(ISBLANK(Responses!A115),"",Responses!A115)</f>
        <v/>
      </c>
      <c r="B115" s="6" t="str">
        <f>IF(ISBLANK(Responses!B115),"",Responses!B115)</f>
        <v/>
      </c>
      <c r="C115" s="6" t="str">
        <f>IF(ISBLANK(Responses!BF115),"",Responses!BF115)</f>
        <v/>
      </c>
      <c r="D115" s="6" t="str">
        <f>IF(ISBLANK(Responses!BG115),"",Responses!BG115)</f>
        <v/>
      </c>
      <c r="E115" s="6" t="str">
        <f>IF(ISBLANK(Responses!BH115),"",Responses!BH115)</f>
        <v/>
      </c>
    </row>
    <row r="116" spans="1:5" ht="13">
      <c r="A116" s="6" t="str">
        <f>IF(ISBLANK(Responses!A116),"",Responses!A116)</f>
        <v/>
      </c>
      <c r="B116" s="6" t="str">
        <f>IF(ISBLANK(Responses!B116),"",Responses!B116)</f>
        <v/>
      </c>
      <c r="C116" s="6" t="str">
        <f>IF(ISBLANK(Responses!BF116),"",Responses!BF116)</f>
        <v/>
      </c>
      <c r="D116" s="6" t="str">
        <f>IF(ISBLANK(Responses!BG116),"",Responses!BG116)</f>
        <v/>
      </c>
      <c r="E116" s="6" t="str">
        <f>IF(ISBLANK(Responses!BH116),"",Responses!BH116)</f>
        <v/>
      </c>
    </row>
    <row r="117" spans="1:5" ht="13">
      <c r="A117" s="6" t="str">
        <f>IF(ISBLANK(Responses!A117),"",Responses!A117)</f>
        <v/>
      </c>
      <c r="B117" s="6" t="str">
        <f>IF(ISBLANK(Responses!B117),"",Responses!B117)</f>
        <v/>
      </c>
      <c r="C117" s="6" t="str">
        <f>IF(ISBLANK(Responses!BF117),"",Responses!BF117)</f>
        <v/>
      </c>
      <c r="D117" s="6" t="str">
        <f>IF(ISBLANK(Responses!BG117),"",Responses!BG117)</f>
        <v/>
      </c>
      <c r="E117" s="6" t="str">
        <f>IF(ISBLANK(Responses!BH117),"",Responses!BH117)</f>
        <v/>
      </c>
    </row>
    <row r="118" spans="1:5" ht="13">
      <c r="A118" s="6" t="str">
        <f>IF(ISBLANK(Responses!A118),"",Responses!A118)</f>
        <v/>
      </c>
      <c r="B118" s="6" t="str">
        <f>IF(ISBLANK(Responses!B118),"",Responses!B118)</f>
        <v/>
      </c>
      <c r="C118" s="6" t="str">
        <f>IF(ISBLANK(Responses!BF118),"",Responses!BF118)</f>
        <v/>
      </c>
      <c r="D118" s="6" t="str">
        <f>IF(ISBLANK(Responses!BG118),"",Responses!BG118)</f>
        <v/>
      </c>
      <c r="E118" s="6" t="str">
        <f>IF(ISBLANK(Responses!BH118),"",Responses!BH118)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D34"/>
  <sheetViews>
    <sheetView workbookViewId="0" topLeftCell="A1">
      <selection activeCell="D6" sqref="D6"/>
    </sheetView>
  </sheetViews>
  <sheetFormatPr defaultColWidth="14.57421875" defaultRowHeight="15.75" customHeight="1"/>
  <cols>
    <col min="1" max="1" width="28.28125" style="0" customWidth="1"/>
    <col min="2" max="2" width="40.421875" style="0" customWidth="1"/>
    <col min="3" max="3" width="20.421875" style="0" customWidth="1"/>
    <col min="4" max="4" width="10.28125" style="0" customWidth="1"/>
  </cols>
  <sheetData>
    <row r="1" spans="1:2" ht="15.75" customHeight="1">
      <c r="A1" s="9" t="s">
        <v>110</v>
      </c>
      <c r="B1" s="1">
        <f>'Staff Knowledge'!L2+'Specific Measures'!T2+'Emergency Readiness'!AX2+'Isolation Capacity'!P2+'Stakeholder Coordination'!J2+'Logistics Coordination'!L2+'Risk Communication'!P2+'Public Health'!L2</f>
        <v>234</v>
      </c>
    </row>
    <row r="5" ht="15.75" customHeight="1">
      <c r="A5" s="9" t="s">
        <v>111</v>
      </c>
    </row>
    <row r="6" spans="1:2" ht="13">
      <c r="A6" s="2" t="s">
        <v>112</v>
      </c>
      <c r="B6" s="2">
        <v>1</v>
      </c>
    </row>
    <row r="7" spans="1:2" ht="13">
      <c r="A7" s="2" t="s">
        <v>113</v>
      </c>
      <c r="B7" s="2">
        <v>0</v>
      </c>
    </row>
    <row r="8" spans="1:2" ht="13">
      <c r="A8" s="2" t="s">
        <v>114</v>
      </c>
      <c r="B8" s="2">
        <v>2</v>
      </c>
    </row>
    <row r="12" ht="15.75" customHeight="1">
      <c r="A12" s="9" t="s">
        <v>115</v>
      </c>
    </row>
    <row r="13" spans="1:4" ht="15.75" customHeight="1">
      <c r="A13" s="10" t="s">
        <v>116</v>
      </c>
      <c r="B13" s="248" t="s">
        <v>117</v>
      </c>
      <c r="C13" s="249"/>
      <c r="D13" s="250"/>
    </row>
    <row r="14" spans="1:4" ht="15.75" customHeight="1">
      <c r="A14" s="11" t="s">
        <v>118</v>
      </c>
      <c r="B14" s="251" t="s">
        <v>119</v>
      </c>
      <c r="C14" s="249"/>
      <c r="D14" s="250"/>
    </row>
    <row r="15" spans="1:4" ht="15.75" customHeight="1">
      <c r="A15" s="12" t="s">
        <v>120</v>
      </c>
      <c r="B15" s="248" t="s">
        <v>121</v>
      </c>
      <c r="C15" s="249"/>
      <c r="D15" s="250"/>
    </row>
    <row r="16" spans="1:4" ht="15.75" customHeight="1">
      <c r="A16" s="13" t="s">
        <v>122</v>
      </c>
      <c r="B16" s="251" t="s">
        <v>123</v>
      </c>
      <c r="C16" s="249"/>
      <c r="D16" s="250"/>
    </row>
    <row r="17" spans="1:4" ht="15.75" customHeight="1">
      <c r="A17" s="14" t="s">
        <v>124</v>
      </c>
      <c r="B17" s="251" t="s">
        <v>125</v>
      </c>
      <c r="C17" s="249"/>
      <c r="D17" s="250"/>
    </row>
    <row r="21" spans="1:3" ht="15.75" customHeight="1">
      <c r="A21" s="9" t="s">
        <v>126</v>
      </c>
      <c r="B21" s="9" t="s">
        <v>127</v>
      </c>
      <c r="C21" s="9" t="s">
        <v>128</v>
      </c>
    </row>
    <row r="22" spans="1:3" ht="13">
      <c r="A22" s="2" t="s">
        <v>129</v>
      </c>
      <c r="B22" s="2" t="s">
        <v>130</v>
      </c>
      <c r="C22" s="15" t="s">
        <v>131</v>
      </c>
    </row>
    <row r="23" spans="1:3" ht="13">
      <c r="A23" s="2" t="s">
        <v>132</v>
      </c>
      <c r="B23" s="2" t="s">
        <v>133</v>
      </c>
      <c r="C23" s="15" t="s">
        <v>134</v>
      </c>
    </row>
    <row r="27" spans="1:3" ht="15.75" customHeight="1">
      <c r="A27" s="16" t="s">
        <v>135</v>
      </c>
      <c r="B27" s="16" t="s">
        <v>127</v>
      </c>
      <c r="C27" s="16" t="s">
        <v>128</v>
      </c>
    </row>
    <row r="28" ht="13">
      <c r="A28" s="2" t="s">
        <v>136</v>
      </c>
    </row>
    <row r="29" ht="13">
      <c r="A29" s="2" t="s">
        <v>137</v>
      </c>
    </row>
    <row r="30" ht="13">
      <c r="A30" s="2" t="s">
        <v>138</v>
      </c>
    </row>
    <row r="31" spans="1:3" ht="13">
      <c r="A31" s="4" t="s">
        <v>139</v>
      </c>
      <c r="B31" s="4" t="s">
        <v>140</v>
      </c>
      <c r="C31" s="15" t="s">
        <v>141</v>
      </c>
    </row>
    <row r="32" spans="1:3" ht="13">
      <c r="A32" s="4" t="s">
        <v>142</v>
      </c>
      <c r="B32" s="2" t="s">
        <v>143</v>
      </c>
      <c r="C32" s="15" t="s">
        <v>144</v>
      </c>
    </row>
    <row r="33" spans="1:3" ht="13">
      <c r="A33" s="4" t="s">
        <v>145</v>
      </c>
      <c r="B33" s="2" t="s">
        <v>146</v>
      </c>
      <c r="C33" s="15" t="s">
        <v>147</v>
      </c>
    </row>
    <row r="34" spans="1:3" ht="13">
      <c r="A34" s="4" t="s">
        <v>148</v>
      </c>
      <c r="B34" s="2" t="s">
        <v>149</v>
      </c>
      <c r="C34" s="15" t="s">
        <v>150</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display="mailto:mwilkinson@olympic.ca"/>
    <hyperlink ref="C23" r:id="rId2" display="mailto:amarshall@paralympic.ca"/>
    <hyperlink ref="C31" r:id="rId3" display="mailto:bbenson@csicalgary.ca"/>
    <hyperlink ref="C32" r:id="rId4" display="mailto:drichards@csiontario.ca"/>
    <hyperlink ref="C33" r:id="rId5" display="mailto:pmccluskey@csipacific.ca"/>
    <hyperlink ref="C34" r:id="rId6" display="mailto:sleclerc@insquebec.or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64"/>
  <sheetViews>
    <sheetView showGridLines="0" zoomScale="75" zoomScaleNormal="75" zoomScalePageLayoutView="75" workbookViewId="0" topLeftCell="A1">
      <selection activeCell="C4" sqref="C4:E4"/>
    </sheetView>
  </sheetViews>
  <sheetFormatPr defaultColWidth="9.140625" defaultRowHeight="12.75"/>
  <cols>
    <col min="1" max="1" width="9.140625" style="23" customWidth="1"/>
    <col min="2" max="2" width="65.7109375" style="23" customWidth="1"/>
    <col min="3" max="4" width="11.7109375" style="23" customWidth="1"/>
    <col min="5" max="5" width="62.28125" style="23" customWidth="1"/>
    <col min="6" max="6" width="23.8515625" style="23" customWidth="1"/>
    <col min="7" max="7" width="26.421875" style="23" customWidth="1"/>
    <col min="8" max="8" width="24.28125" style="23" customWidth="1"/>
    <col min="9" max="9" width="13.140625" style="23" customWidth="1"/>
    <col min="10" max="12" width="9.140625" style="23" customWidth="1"/>
    <col min="13" max="13" width="21.421875" style="23" customWidth="1"/>
    <col min="14" max="14" width="18.421875" style="23" customWidth="1"/>
    <col min="15" max="15" width="20.140625" style="23" customWidth="1"/>
    <col min="16" max="16" width="16.8515625" style="23" customWidth="1"/>
    <col min="17" max="17" width="22.421875" style="23" customWidth="1"/>
    <col min="18" max="19" width="9.140625" style="23" customWidth="1"/>
    <col min="20" max="20" width="40.421875" style="23" customWidth="1"/>
    <col min="21" max="16384" width="9.140625" style="23" customWidth="1"/>
  </cols>
  <sheetData>
    <row r="1" ht="75" customHeight="1" thickBot="1"/>
    <row r="2" spans="2:9" ht="30" customHeight="1" thickBot="1">
      <c r="B2" s="175" t="s">
        <v>151</v>
      </c>
      <c r="C2" s="176"/>
      <c r="D2" s="176"/>
      <c r="E2" s="177"/>
      <c r="F2" s="45"/>
      <c r="G2" s="45"/>
      <c r="H2" s="45"/>
      <c r="I2" s="45"/>
    </row>
    <row r="3" spans="2:9" ht="30" customHeight="1" thickBot="1">
      <c r="B3" s="46"/>
      <c r="C3" s="46"/>
      <c r="D3" s="46"/>
      <c r="E3" s="46"/>
      <c r="F3" s="45"/>
      <c r="G3" s="45"/>
      <c r="H3" s="45"/>
      <c r="I3" s="45"/>
    </row>
    <row r="4" spans="2:9" ht="30" customHeight="1">
      <c r="B4" s="76" t="s">
        <v>152</v>
      </c>
      <c r="C4" s="185"/>
      <c r="D4" s="186"/>
      <c r="E4" s="187"/>
      <c r="F4" s="45"/>
      <c r="G4" s="45"/>
      <c r="H4" s="45"/>
      <c r="I4" s="45"/>
    </row>
    <row r="5" spans="2:9" ht="30" customHeight="1">
      <c r="B5" s="77" t="s">
        <v>153</v>
      </c>
      <c r="C5" s="178"/>
      <c r="D5" s="178"/>
      <c r="E5" s="179"/>
      <c r="F5" s="47"/>
      <c r="G5" s="47"/>
      <c r="H5" s="47"/>
      <c r="I5" s="47"/>
    </row>
    <row r="6" spans="2:9" ht="30" customHeight="1">
      <c r="B6" s="77" t="s">
        <v>154</v>
      </c>
      <c r="C6" s="182"/>
      <c r="D6" s="183"/>
      <c r="E6" s="184"/>
      <c r="F6" s="47"/>
      <c r="G6" s="47"/>
      <c r="H6" s="47"/>
      <c r="I6" s="47"/>
    </row>
    <row r="7" spans="2:9" ht="27" customHeight="1">
      <c r="B7" s="78" t="s">
        <v>0</v>
      </c>
      <c r="C7" s="180"/>
      <c r="D7" s="180"/>
      <c r="E7" s="181"/>
      <c r="F7" s="57"/>
      <c r="G7" s="47"/>
      <c r="H7" s="47"/>
      <c r="I7" s="47"/>
    </row>
    <row r="8" spans="2:9" ht="61" customHeight="1">
      <c r="B8" s="78" t="s">
        <v>155</v>
      </c>
      <c r="C8" s="182"/>
      <c r="D8" s="183"/>
      <c r="E8" s="184"/>
      <c r="F8" s="57"/>
      <c r="G8" s="47"/>
      <c r="H8" s="47"/>
      <c r="I8" s="47"/>
    </row>
    <row r="9" spans="2:9" ht="30" customHeight="1">
      <c r="B9" s="109" t="s">
        <v>156</v>
      </c>
      <c r="C9" s="180"/>
      <c r="D9" s="180"/>
      <c r="E9" s="181"/>
      <c r="F9" s="47"/>
      <c r="G9" s="47"/>
      <c r="H9" s="47"/>
      <c r="I9" s="47"/>
    </row>
    <row r="10" spans="2:9" ht="52" customHeight="1">
      <c r="B10" s="188" t="s">
        <v>339</v>
      </c>
      <c r="C10" s="189"/>
      <c r="D10" s="189"/>
      <c r="E10" s="190"/>
      <c r="F10" s="47"/>
      <c r="G10" s="47"/>
      <c r="H10" s="47"/>
      <c r="I10" s="47"/>
    </row>
    <row r="11" spans="2:9" ht="56.5" customHeight="1">
      <c r="B11" s="78" t="s">
        <v>157</v>
      </c>
      <c r="C11" s="180"/>
      <c r="D11" s="180"/>
      <c r="E11" s="181"/>
      <c r="F11" s="47"/>
      <c r="G11" s="47"/>
      <c r="H11" s="47"/>
      <c r="I11" s="47"/>
    </row>
    <row r="12" spans="2:9" ht="58.5" customHeight="1">
      <c r="B12" s="78" t="s">
        <v>158</v>
      </c>
      <c r="C12" s="173"/>
      <c r="D12" s="173"/>
      <c r="E12" s="174"/>
      <c r="F12" s="47"/>
      <c r="G12" s="47"/>
      <c r="H12" s="47"/>
      <c r="I12" s="47"/>
    </row>
    <row r="13" spans="2:9" ht="30" customHeight="1">
      <c r="B13" s="78" t="s">
        <v>159</v>
      </c>
      <c r="C13" s="173"/>
      <c r="D13" s="173"/>
      <c r="E13" s="174"/>
      <c r="F13" s="47"/>
      <c r="G13" s="47"/>
      <c r="H13" s="47"/>
      <c r="I13" s="47"/>
    </row>
    <row r="14" spans="2:9" ht="30" customHeight="1">
      <c r="B14" s="78" t="s">
        <v>160</v>
      </c>
      <c r="C14" s="180"/>
      <c r="D14" s="180"/>
      <c r="E14" s="181"/>
      <c r="F14" s="47"/>
      <c r="G14" s="47"/>
      <c r="H14" s="47"/>
      <c r="I14" s="47"/>
    </row>
    <row r="15" spans="2:9" ht="53" thickBot="1">
      <c r="B15" s="79" t="s">
        <v>161</v>
      </c>
      <c r="C15" s="197"/>
      <c r="D15" s="197"/>
      <c r="E15" s="198"/>
      <c r="F15" s="47"/>
      <c r="G15" s="48"/>
      <c r="H15" s="47"/>
      <c r="I15" s="47"/>
    </row>
    <row r="17" ht="15" thickBot="1"/>
    <row r="18" spans="2:5" ht="56.25" customHeight="1" thickBot="1">
      <c r="B18" s="199" t="s">
        <v>162</v>
      </c>
      <c r="C18" s="200"/>
      <c r="D18" s="200"/>
      <c r="E18" s="201"/>
    </row>
    <row r="19" spans="2:9" ht="73" customHeight="1">
      <c r="B19" s="202" t="s">
        <v>187</v>
      </c>
      <c r="C19" s="203"/>
      <c r="D19" s="203"/>
      <c r="E19" s="204"/>
      <c r="F19" s="49"/>
      <c r="G19" s="49"/>
      <c r="H19" s="49"/>
      <c r="I19" s="49"/>
    </row>
    <row r="20" spans="2:9" ht="48" customHeight="1">
      <c r="B20" s="205"/>
      <c r="C20" s="203"/>
      <c r="D20" s="203"/>
      <c r="E20" s="204"/>
      <c r="F20" s="49"/>
      <c r="G20" s="49"/>
      <c r="H20" s="49"/>
      <c r="I20" s="49"/>
    </row>
    <row r="21" spans="2:9" ht="50.25" customHeight="1" thickBot="1">
      <c r="B21" s="206"/>
      <c r="C21" s="207"/>
      <c r="D21" s="207"/>
      <c r="E21" s="208"/>
      <c r="F21" s="49"/>
      <c r="G21" s="50"/>
      <c r="H21" s="49"/>
      <c r="I21" s="49"/>
    </row>
    <row r="22" spans="2:9" ht="21" customHeight="1">
      <c r="B22" s="209" t="s">
        <v>163</v>
      </c>
      <c r="C22" s="210"/>
      <c r="D22" s="210"/>
      <c r="E22" s="211"/>
      <c r="F22" s="42"/>
      <c r="G22" s="42"/>
      <c r="H22" s="42"/>
      <c r="I22" s="42"/>
    </row>
    <row r="23" spans="2:10" ht="62.25" customHeight="1" thickBot="1">
      <c r="B23" s="215" t="s">
        <v>164</v>
      </c>
      <c r="C23" s="216"/>
      <c r="D23" s="216"/>
      <c r="E23" s="217"/>
      <c r="F23" s="51"/>
      <c r="G23" s="51"/>
      <c r="H23" s="51"/>
      <c r="I23" s="51"/>
      <c r="J23" s="51"/>
    </row>
    <row r="24" spans="2:10" ht="63">
      <c r="B24" s="80" t="s">
        <v>165</v>
      </c>
      <c r="C24" s="81" t="s">
        <v>166</v>
      </c>
      <c r="D24" s="81" t="s">
        <v>167</v>
      </c>
      <c r="E24" s="81" t="s">
        <v>168</v>
      </c>
      <c r="F24" s="52"/>
      <c r="G24" s="52"/>
      <c r="H24" s="52"/>
      <c r="I24" s="53"/>
      <c r="J24" s="53"/>
    </row>
    <row r="25" spans="2:10" ht="93" customHeight="1" thickBot="1">
      <c r="B25" s="110" t="s">
        <v>188</v>
      </c>
      <c r="C25" s="112">
        <v>0</v>
      </c>
      <c r="D25" s="83">
        <f aca="true" t="shared" si="0" ref="D25:D26">C25</f>
        <v>0</v>
      </c>
      <c r="E25" s="84" t="s">
        <v>189</v>
      </c>
      <c r="F25" s="52"/>
      <c r="G25" s="52"/>
      <c r="H25" s="52"/>
      <c r="I25" s="53"/>
      <c r="J25" s="53"/>
    </row>
    <row r="26" spans="2:10" ht="71.25" customHeight="1" thickBot="1">
      <c r="B26" s="82" t="s">
        <v>169</v>
      </c>
      <c r="C26" s="112">
        <v>0</v>
      </c>
      <c r="D26" s="83">
        <f t="shared" si="0"/>
        <v>0</v>
      </c>
      <c r="E26" s="84"/>
      <c r="F26" s="52"/>
      <c r="G26" s="52"/>
      <c r="H26" s="52"/>
      <c r="I26" s="53"/>
      <c r="J26" s="53"/>
    </row>
    <row r="27" spans="2:10" ht="110.25" customHeight="1" thickBot="1">
      <c r="B27" s="85" t="s">
        <v>170</v>
      </c>
      <c r="C27" s="112">
        <v>0</v>
      </c>
      <c r="D27" s="83">
        <f>C27</f>
        <v>0</v>
      </c>
      <c r="E27" s="84" t="s">
        <v>190</v>
      </c>
      <c r="F27" s="52"/>
      <c r="G27" s="52"/>
      <c r="H27" s="52"/>
      <c r="I27" s="53"/>
      <c r="J27" s="53"/>
    </row>
    <row r="28" spans="2:10" ht="113.25" customHeight="1" thickBot="1">
      <c r="B28" s="85" t="s">
        <v>171</v>
      </c>
      <c r="C28" s="112">
        <v>0</v>
      </c>
      <c r="D28" s="83">
        <f>C28</f>
        <v>0</v>
      </c>
      <c r="E28" s="84"/>
      <c r="F28" s="52"/>
      <c r="G28" s="52"/>
      <c r="H28" s="52"/>
      <c r="I28" s="53"/>
      <c r="J28" s="53"/>
    </row>
    <row r="29" spans="2:10" ht="88" customHeight="1" thickBot="1">
      <c r="B29" s="82" t="s">
        <v>172</v>
      </c>
      <c r="C29" s="112">
        <v>0</v>
      </c>
      <c r="D29" s="83">
        <f>C29</f>
        <v>0</v>
      </c>
      <c r="E29" s="84"/>
      <c r="F29" s="52"/>
      <c r="G29" s="52"/>
      <c r="H29" s="52"/>
      <c r="I29" s="53"/>
      <c r="J29" s="53"/>
    </row>
    <row r="30" spans="2:10" ht="85" thickBot="1">
      <c r="B30" s="86" t="s">
        <v>191</v>
      </c>
      <c r="C30" s="112">
        <v>0</v>
      </c>
      <c r="D30" s="83">
        <f>C30</f>
        <v>0</v>
      </c>
      <c r="E30" s="84" t="s">
        <v>337</v>
      </c>
      <c r="F30" s="53"/>
      <c r="G30" s="53"/>
      <c r="H30" s="53"/>
      <c r="I30" s="53"/>
      <c r="J30" s="53"/>
    </row>
    <row r="31" spans="2:10" ht="54.75" customHeight="1" thickBot="1">
      <c r="B31" s="87" t="s">
        <v>173</v>
      </c>
      <c r="C31" s="88"/>
      <c r="D31" s="108">
        <f>SUM(D25:D30)</f>
        <v>0</v>
      </c>
      <c r="E31" s="89" t="s">
        <v>3</v>
      </c>
      <c r="F31" s="53"/>
      <c r="G31" s="53"/>
      <c r="H31" s="53"/>
      <c r="I31" s="53"/>
      <c r="J31" s="53"/>
    </row>
    <row r="32" spans="2:5" ht="16">
      <c r="B32" s="54"/>
      <c r="C32" s="55"/>
      <c r="D32" s="55"/>
      <c r="E32" s="55"/>
    </row>
    <row r="33" ht="15" thickBot="1"/>
    <row r="34" ht="48" customHeight="1" thickBot="1">
      <c r="B34" s="101" t="s">
        <v>174</v>
      </c>
    </row>
    <row r="35" ht="48" customHeight="1" thickBot="1">
      <c r="B35" s="102" t="s">
        <v>192</v>
      </c>
    </row>
    <row r="36" ht="48" customHeight="1" thickBot="1">
      <c r="B36" s="102" t="s">
        <v>175</v>
      </c>
    </row>
    <row r="37" ht="48" customHeight="1" thickBot="1">
      <c r="B37" s="103" t="s">
        <v>176</v>
      </c>
    </row>
    <row r="38" ht="48" customHeight="1" thickBot="1">
      <c r="B38" s="103" t="s">
        <v>177</v>
      </c>
    </row>
    <row r="39" ht="48" customHeight="1" thickBot="1">
      <c r="B39" s="104" t="s">
        <v>178</v>
      </c>
    </row>
    <row r="40" ht="48" customHeight="1" thickBot="1">
      <c r="B40" s="105" t="s">
        <v>179</v>
      </c>
    </row>
    <row r="41" ht="48" customHeight="1" thickBot="1">
      <c r="B41" s="106" t="s">
        <v>180</v>
      </c>
    </row>
    <row r="42" ht="22" customHeight="1" thickBot="1"/>
    <row r="43" spans="2:5" ht="48" customHeight="1" thickBot="1">
      <c r="B43" s="199" t="s">
        <v>181</v>
      </c>
      <c r="C43" s="200"/>
      <c r="D43" s="200"/>
      <c r="E43" s="201"/>
    </row>
    <row r="44" spans="2:10" ht="62.25" customHeight="1" thickBot="1">
      <c r="B44" s="218" t="s">
        <v>182</v>
      </c>
      <c r="C44" s="219"/>
      <c r="D44" s="219"/>
      <c r="E44" s="220"/>
      <c r="F44" s="51"/>
      <c r="G44" s="51"/>
      <c r="H44" s="51"/>
      <c r="I44" s="51"/>
      <c r="J44" s="51"/>
    </row>
    <row r="45" ht="15" thickBot="1"/>
    <row r="46" spans="2:9" ht="21" customHeight="1" thickBot="1">
      <c r="B46" s="209" t="s">
        <v>4</v>
      </c>
      <c r="C46" s="210"/>
      <c r="D46" s="210"/>
      <c r="E46" s="211"/>
      <c r="F46" s="42"/>
      <c r="G46" s="42"/>
      <c r="H46" s="42"/>
      <c r="I46" s="42"/>
    </row>
    <row r="47" spans="2:10" ht="63">
      <c r="B47" s="80" t="s">
        <v>165</v>
      </c>
      <c r="C47" s="81" t="s">
        <v>166</v>
      </c>
      <c r="D47" s="81" t="s">
        <v>167</v>
      </c>
      <c r="E47" s="81" t="s">
        <v>168</v>
      </c>
      <c r="F47" s="52"/>
      <c r="G47" s="52"/>
      <c r="H47" s="52"/>
      <c r="I47" s="53"/>
      <c r="J47" s="53"/>
    </row>
    <row r="48" spans="2:10" ht="93" customHeight="1" thickBot="1">
      <c r="B48" s="110" t="s">
        <v>188</v>
      </c>
      <c r="C48" s="112">
        <v>0</v>
      </c>
      <c r="D48" s="83">
        <f aca="true" t="shared" si="1" ref="D48:D53">C48</f>
        <v>0</v>
      </c>
      <c r="E48" s="84" t="s">
        <v>189</v>
      </c>
      <c r="F48" s="52"/>
      <c r="G48" s="52"/>
      <c r="H48" s="52"/>
      <c r="I48" s="53"/>
      <c r="J48" s="53"/>
    </row>
    <row r="49" spans="2:10" ht="71.25" customHeight="1" thickBot="1">
      <c r="B49" s="82" t="s">
        <v>169</v>
      </c>
      <c r="C49" s="112">
        <v>0</v>
      </c>
      <c r="D49" s="83">
        <f t="shared" si="1"/>
        <v>0</v>
      </c>
      <c r="E49" s="84" t="s">
        <v>193</v>
      </c>
      <c r="F49" s="52"/>
      <c r="G49" s="52"/>
      <c r="H49" s="52"/>
      <c r="I49" s="53"/>
      <c r="J49" s="53"/>
    </row>
    <row r="50" spans="2:10" ht="110.25" customHeight="1" thickBot="1">
      <c r="B50" s="85" t="s">
        <v>170</v>
      </c>
      <c r="C50" s="112">
        <v>0</v>
      </c>
      <c r="D50" s="83">
        <f t="shared" si="1"/>
        <v>0</v>
      </c>
      <c r="E50" s="84" t="s">
        <v>183</v>
      </c>
      <c r="F50" s="52"/>
      <c r="G50" s="52"/>
      <c r="H50" s="52"/>
      <c r="I50" s="53"/>
      <c r="J50" s="53"/>
    </row>
    <row r="51" spans="2:10" ht="113.25" customHeight="1" thickBot="1">
      <c r="B51" s="85" t="s">
        <v>171</v>
      </c>
      <c r="C51" s="112">
        <v>0</v>
      </c>
      <c r="D51" s="83">
        <f t="shared" si="1"/>
        <v>0</v>
      </c>
      <c r="E51" s="84" t="s">
        <v>184</v>
      </c>
      <c r="F51" s="52"/>
      <c r="G51" s="52"/>
      <c r="H51" s="52"/>
      <c r="I51" s="53"/>
      <c r="J51" s="53"/>
    </row>
    <row r="52" spans="2:10" ht="102" customHeight="1" thickBot="1">
      <c r="B52" s="82" t="s">
        <v>172</v>
      </c>
      <c r="C52" s="112">
        <v>0</v>
      </c>
      <c r="D52" s="83">
        <f t="shared" si="1"/>
        <v>0</v>
      </c>
      <c r="E52" s="84" t="s">
        <v>199</v>
      </c>
      <c r="F52" s="58"/>
      <c r="G52" s="52"/>
      <c r="H52" s="52"/>
      <c r="I52" s="53"/>
      <c r="J52" s="53"/>
    </row>
    <row r="53" spans="2:10" ht="64" thickBot="1">
      <c r="B53" s="86" t="s">
        <v>191</v>
      </c>
      <c r="C53" s="112">
        <v>0</v>
      </c>
      <c r="D53" s="83">
        <f t="shared" si="1"/>
        <v>0</v>
      </c>
      <c r="E53" s="84" t="s">
        <v>185</v>
      </c>
      <c r="F53" s="53"/>
      <c r="G53" s="53"/>
      <c r="H53" s="53"/>
      <c r="I53" s="53"/>
      <c r="J53" s="53"/>
    </row>
    <row r="54" spans="2:10" ht="54.75" customHeight="1" thickBot="1">
      <c r="B54" s="87" t="s">
        <v>186</v>
      </c>
      <c r="C54" s="88"/>
      <c r="D54" s="107">
        <f>SUM(D48:D53)</f>
        <v>0</v>
      </c>
      <c r="E54" s="89" t="s">
        <v>3</v>
      </c>
      <c r="F54" s="53"/>
      <c r="G54" s="53"/>
      <c r="H54" s="53"/>
      <c r="I54" s="53"/>
      <c r="J54" s="53"/>
    </row>
    <row r="56" ht="15" thickBot="1"/>
    <row r="57" spans="2:5" ht="48" customHeight="1" thickBot="1">
      <c r="B57" s="212" t="s">
        <v>194</v>
      </c>
      <c r="C57" s="213"/>
      <c r="D57" s="213"/>
      <c r="E57" s="214"/>
    </row>
    <row r="58" spans="2:5" ht="48" customHeight="1" thickBot="1">
      <c r="B58" s="102" t="s">
        <v>192</v>
      </c>
      <c r="C58" s="191" t="s">
        <v>338</v>
      </c>
      <c r="D58" s="192"/>
      <c r="E58" s="193"/>
    </row>
    <row r="59" spans="2:5" ht="48" customHeight="1" thickBot="1">
      <c r="B59" s="102" t="s">
        <v>175</v>
      </c>
      <c r="C59" s="194" t="s">
        <v>195</v>
      </c>
      <c r="D59" s="195"/>
      <c r="E59" s="196"/>
    </row>
    <row r="60" spans="2:5" ht="48" customHeight="1" thickBot="1">
      <c r="B60" s="103" t="s">
        <v>176</v>
      </c>
      <c r="C60" s="191" t="s">
        <v>196</v>
      </c>
      <c r="D60" s="192"/>
      <c r="E60" s="193"/>
    </row>
    <row r="61" spans="2:5" ht="78.5" customHeight="1" thickBot="1">
      <c r="B61" s="103" t="s">
        <v>177</v>
      </c>
      <c r="C61" s="191" t="s">
        <v>197</v>
      </c>
      <c r="D61" s="192"/>
      <c r="E61" s="193"/>
    </row>
    <row r="62" spans="2:5" ht="110.5" customHeight="1" thickBot="1">
      <c r="B62" s="104" t="s">
        <v>178</v>
      </c>
      <c r="C62" s="191" t="s">
        <v>198</v>
      </c>
      <c r="D62" s="192"/>
      <c r="E62" s="193"/>
    </row>
    <row r="63" spans="2:5" ht="105" customHeight="1" thickBot="1">
      <c r="B63" s="105" t="s">
        <v>179</v>
      </c>
      <c r="C63" s="191" t="s">
        <v>201</v>
      </c>
      <c r="D63" s="192"/>
      <c r="E63" s="193"/>
    </row>
    <row r="64" spans="2:5" ht="78" customHeight="1" thickBot="1">
      <c r="B64" s="106" t="s">
        <v>180</v>
      </c>
      <c r="C64" s="191" t="s">
        <v>202</v>
      </c>
      <c r="D64" s="192"/>
      <c r="E64" s="193"/>
    </row>
  </sheetData>
  <sheetProtection algorithmName="SHA-512" hashValue="nq+sx7S/pMTBcu1C/GYK3Q/r0K8SrYPtqu2iUqhHCYm6AYNuFH8080nVA2QSJY+/AfzISJ/8qgihOKFG1oT9OA==" saltValue="GX+jqW2WCVxkYxanXj0tpg==" spinCount="100000" sheet="1" objects="1" scenarios="1" selectLockedCells="1"/>
  <mergeCells count="28">
    <mergeCell ref="C60:E60"/>
    <mergeCell ref="C61:E61"/>
    <mergeCell ref="C62:E62"/>
    <mergeCell ref="C63:E63"/>
    <mergeCell ref="C64:E64"/>
    <mergeCell ref="C58:E58"/>
    <mergeCell ref="C59:E59"/>
    <mergeCell ref="C13:E13"/>
    <mergeCell ref="C14:E14"/>
    <mergeCell ref="C15:E15"/>
    <mergeCell ref="B18:E18"/>
    <mergeCell ref="B19:E21"/>
    <mergeCell ref="B22:E22"/>
    <mergeCell ref="B57:E57"/>
    <mergeCell ref="B23:E23"/>
    <mergeCell ref="B43:E43"/>
    <mergeCell ref="B44:E44"/>
    <mergeCell ref="B46:E46"/>
    <mergeCell ref="C12:E12"/>
    <mergeCell ref="B2:E2"/>
    <mergeCell ref="C5:E5"/>
    <mergeCell ref="C7:E7"/>
    <mergeCell ref="C9:E9"/>
    <mergeCell ref="C11:E11"/>
    <mergeCell ref="C8:E8"/>
    <mergeCell ref="C4:E4"/>
    <mergeCell ref="C6:E6"/>
    <mergeCell ref="B10:E10"/>
  </mergeCells>
  <conditionalFormatting sqref="D31">
    <cfRule type="cellIs" priority="5" dxfId="8" operator="lessThanOrEqual">
      <formula>1</formula>
    </cfRule>
    <cfRule type="cellIs" priority="6" dxfId="7" operator="equal">
      <formula>4</formula>
    </cfRule>
    <cfRule type="cellIs" priority="7" dxfId="6" operator="between">
      <formula>5</formula>
      <formula>6</formula>
    </cfRule>
    <cfRule type="cellIs" priority="8" dxfId="5" operator="between">
      <formula>2</formula>
      <formula>3</formula>
    </cfRule>
  </conditionalFormatting>
  <conditionalFormatting sqref="D54">
    <cfRule type="cellIs" priority="1" dxfId="8" operator="lessThanOrEqual">
      <formula>1</formula>
    </cfRule>
    <cfRule type="cellIs" priority="2" dxfId="7" operator="equal">
      <formula>4</formula>
    </cfRule>
    <cfRule type="cellIs" priority="3" dxfId="6" operator="between">
      <formula>5</formula>
      <formula>6</formula>
    </cfRule>
    <cfRule type="cellIs" priority="4" dxfId="5" operator="between">
      <formula>2</formula>
      <formula>3</formula>
    </cfRule>
  </conditionalFormatting>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7"/>
  <sheetViews>
    <sheetView showGridLines="0" zoomScale="70" zoomScaleNormal="70" zoomScalePageLayoutView="75" workbookViewId="0" topLeftCell="A1">
      <selection activeCell="D10" sqref="D10"/>
    </sheetView>
  </sheetViews>
  <sheetFormatPr defaultColWidth="9.140625" defaultRowHeight="12.75"/>
  <cols>
    <col min="1" max="1" width="9.140625" style="23" customWidth="1"/>
    <col min="2" max="2" width="20.8515625" style="24" customWidth="1"/>
    <col min="3" max="3" width="80.00390625" style="23" customWidth="1"/>
    <col min="4" max="5" width="24.421875" style="25" customWidth="1"/>
    <col min="6" max="7" width="24.421875" style="60" hidden="1" customWidth="1"/>
    <col min="8" max="8" width="19.00390625" style="60" hidden="1" customWidth="1"/>
    <col min="9" max="9" width="14.00390625" style="25" hidden="1" customWidth="1"/>
    <col min="10" max="10" width="92.28125" style="42" customWidth="1"/>
    <col min="11" max="11" width="28.421875" style="42" customWidth="1"/>
    <col min="12" max="12" width="28.7109375" style="27" customWidth="1"/>
    <col min="13" max="13" width="85.7109375" style="27" customWidth="1"/>
    <col min="14" max="15" width="23.00390625" style="23" customWidth="1"/>
    <col min="16" max="16384" width="9.140625" style="23" customWidth="1"/>
  </cols>
  <sheetData>
    <row r="1" spans="2:13" ht="75" customHeight="1" thickBot="1">
      <c r="B1" s="115"/>
      <c r="C1" s="116"/>
      <c r="D1" s="56"/>
      <c r="E1" s="56"/>
      <c r="F1" s="117"/>
      <c r="G1" s="117"/>
      <c r="H1" s="117"/>
      <c r="I1" s="56"/>
      <c r="J1" s="118"/>
      <c r="K1" s="118"/>
      <c r="L1" s="119"/>
      <c r="M1" s="119"/>
    </row>
    <row r="2" spans="2:13" ht="48" customHeight="1" thickBot="1">
      <c r="B2" s="234" t="s">
        <v>200</v>
      </c>
      <c r="C2" s="235"/>
      <c r="D2" s="235"/>
      <c r="E2" s="235"/>
      <c r="F2" s="235"/>
      <c r="G2" s="235"/>
      <c r="H2" s="235"/>
      <c r="I2" s="235"/>
      <c r="J2" s="235"/>
      <c r="K2" s="235"/>
      <c r="L2" s="235"/>
      <c r="M2" s="236"/>
    </row>
    <row r="3" spans="2:13" ht="43" customHeight="1" thickBot="1">
      <c r="B3" s="237" t="s">
        <v>306</v>
      </c>
      <c r="C3" s="238"/>
      <c r="D3" s="238"/>
      <c r="E3" s="238"/>
      <c r="F3" s="238"/>
      <c r="G3" s="238"/>
      <c r="H3" s="238"/>
      <c r="I3" s="238"/>
      <c r="J3" s="238"/>
      <c r="K3" s="238"/>
      <c r="L3" s="238"/>
      <c r="M3" s="239"/>
    </row>
    <row r="4" spans="2:13" ht="82.5" customHeight="1">
      <c r="B4" s="240" t="s">
        <v>307</v>
      </c>
      <c r="C4" s="241"/>
      <c r="D4" s="241"/>
      <c r="E4" s="241"/>
      <c r="F4" s="241"/>
      <c r="G4" s="241"/>
      <c r="H4" s="241"/>
      <c r="I4" s="241"/>
      <c r="J4" s="241"/>
      <c r="K4" s="241"/>
      <c r="L4" s="241"/>
      <c r="M4" s="242"/>
    </row>
    <row r="5" spans="2:13" ht="97" customHeight="1" thickBot="1">
      <c r="B5" s="243" t="s">
        <v>308</v>
      </c>
      <c r="C5" s="244"/>
      <c r="D5" s="244"/>
      <c r="E5" s="244"/>
      <c r="F5" s="244"/>
      <c r="G5" s="244"/>
      <c r="H5" s="244"/>
      <c r="I5" s="244"/>
      <c r="J5" s="244"/>
      <c r="K5" s="244"/>
      <c r="L5" s="244"/>
      <c r="M5" s="245"/>
    </row>
    <row r="6" spans="2:13" ht="97" customHeight="1">
      <c r="B6" s="90" t="s">
        <v>203</v>
      </c>
      <c r="C6" s="246">
        <f>'Évaluation des risques'!D54</f>
        <v>0</v>
      </c>
      <c r="D6" s="38"/>
      <c r="E6" s="38"/>
      <c r="F6" s="62"/>
      <c r="G6" s="62"/>
      <c r="H6" s="62"/>
      <c r="I6" s="38"/>
      <c r="J6" s="41"/>
      <c r="K6" s="41"/>
      <c r="L6" s="38"/>
      <c r="M6" s="38"/>
    </row>
    <row r="7" spans="2:3" ht="17.25" customHeight="1" thickBot="1">
      <c r="B7" s="39"/>
      <c r="C7" s="247"/>
    </row>
    <row r="8" ht="17.25" customHeight="1" thickBot="1">
      <c r="C8"/>
    </row>
    <row r="9" spans="2:13" s="40" customFormat="1" ht="81" thickBot="1">
      <c r="B9" s="120" t="s">
        <v>204</v>
      </c>
      <c r="C9" s="121" t="s">
        <v>205</v>
      </c>
      <c r="D9" s="126" t="s">
        <v>206</v>
      </c>
      <c r="E9" s="126" t="s">
        <v>207</v>
      </c>
      <c r="F9" s="129" t="s">
        <v>208</v>
      </c>
      <c r="G9" s="130" t="s">
        <v>209</v>
      </c>
      <c r="H9" s="130" t="s">
        <v>210</v>
      </c>
      <c r="I9" s="126" t="s">
        <v>211</v>
      </c>
      <c r="J9" s="131" t="s">
        <v>212</v>
      </c>
      <c r="K9" s="97" t="s">
        <v>213</v>
      </c>
      <c r="L9" s="97" t="s">
        <v>214</v>
      </c>
      <c r="M9" s="97" t="s">
        <v>215</v>
      </c>
    </row>
    <row r="10" spans="2:13" ht="73" customHeight="1" thickBot="1">
      <c r="B10" s="224" t="s">
        <v>216</v>
      </c>
      <c r="C10" s="122" t="s">
        <v>217</v>
      </c>
      <c r="D10" s="171">
        <v>2</v>
      </c>
      <c r="E10" s="125" t="s">
        <v>219</v>
      </c>
      <c r="F10" s="128">
        <v>3</v>
      </c>
      <c r="G10" s="128"/>
      <c r="H10" s="128"/>
      <c r="I10" s="125">
        <f>D10*F10</f>
        <v>6</v>
      </c>
      <c r="J10" s="134"/>
      <c r="K10" s="137" t="s">
        <v>224</v>
      </c>
      <c r="L10" s="140"/>
      <c r="M10" s="139"/>
    </row>
    <row r="11" spans="2:13" ht="31" thickBot="1">
      <c r="B11" s="225"/>
      <c r="C11" s="123" t="s">
        <v>218</v>
      </c>
      <c r="D11" s="171">
        <v>2</v>
      </c>
      <c r="E11" s="125" t="s">
        <v>219</v>
      </c>
      <c r="F11" s="128">
        <v>3</v>
      </c>
      <c r="G11" s="128"/>
      <c r="H11" s="128"/>
      <c r="I11" s="125">
        <f aca="true" t="shared" si="0" ref="I11:I12">D11*F11</f>
        <v>6</v>
      </c>
      <c r="J11" s="136" t="s">
        <v>222</v>
      </c>
      <c r="K11" s="136"/>
      <c r="L11" s="139"/>
      <c r="M11" s="139"/>
    </row>
    <row r="12" spans="2:13" ht="136" thickBot="1">
      <c r="B12" s="225"/>
      <c r="C12" s="124" t="s">
        <v>309</v>
      </c>
      <c r="D12" s="171">
        <v>2</v>
      </c>
      <c r="E12" s="125" t="s">
        <v>219</v>
      </c>
      <c r="F12" s="128">
        <v>3</v>
      </c>
      <c r="G12" s="128"/>
      <c r="H12" s="128"/>
      <c r="I12" s="125">
        <f t="shared" si="0"/>
        <v>6</v>
      </c>
      <c r="J12" s="135" t="s">
        <v>223</v>
      </c>
      <c r="K12" s="138"/>
      <c r="L12" s="139"/>
      <c r="M12" s="139"/>
    </row>
    <row r="13" spans="2:13" ht="91" thickBot="1">
      <c r="B13" s="226"/>
      <c r="C13" s="124" t="s">
        <v>310</v>
      </c>
      <c r="D13" s="171">
        <v>2</v>
      </c>
      <c r="E13" s="125" t="s">
        <v>220</v>
      </c>
      <c r="F13" s="127"/>
      <c r="G13" s="127">
        <v>2</v>
      </c>
      <c r="H13" s="128"/>
      <c r="I13" s="125">
        <f>D13*G13</f>
        <v>4</v>
      </c>
      <c r="J13" s="133"/>
      <c r="K13" s="137" t="s">
        <v>224</v>
      </c>
      <c r="L13" s="139"/>
      <c r="M13" s="139"/>
    </row>
    <row r="14" spans="2:13" ht="15">
      <c r="B14" s="91"/>
      <c r="C14" s="92"/>
      <c r="D14" s="93"/>
      <c r="E14" s="93"/>
      <c r="F14" s="94"/>
      <c r="G14" s="94"/>
      <c r="H14" s="94"/>
      <c r="I14" s="93"/>
      <c r="J14" s="95"/>
      <c r="K14" s="95"/>
      <c r="L14" s="96"/>
      <c r="M14" s="96"/>
    </row>
    <row r="15" spans="2:11" ht="17" thickBot="1">
      <c r="B15" s="36"/>
      <c r="C15" s="63"/>
      <c r="D15" s="28"/>
      <c r="E15" s="35"/>
      <c r="F15" s="59"/>
      <c r="G15" s="59"/>
      <c r="H15" s="59"/>
      <c r="I15" s="28"/>
      <c r="J15" s="29"/>
      <c r="K15" s="29"/>
    </row>
    <row r="16" spans="2:13" ht="73" customHeight="1" thickBot="1">
      <c r="B16" s="224" t="s">
        <v>226</v>
      </c>
      <c r="C16" s="123" t="s">
        <v>312</v>
      </c>
      <c r="D16" s="171">
        <v>2</v>
      </c>
      <c r="E16" s="125" t="s">
        <v>219</v>
      </c>
      <c r="F16" s="128">
        <v>3</v>
      </c>
      <c r="G16" s="128"/>
      <c r="H16" s="128"/>
      <c r="I16" s="125">
        <f>D16*F16</f>
        <v>6</v>
      </c>
      <c r="J16" s="142" t="s">
        <v>311</v>
      </c>
      <c r="K16" s="138"/>
      <c r="L16" s="141"/>
      <c r="M16" s="141"/>
    </row>
    <row r="17" spans="2:13" ht="61" thickBot="1">
      <c r="B17" s="225"/>
      <c r="C17" s="123" t="s">
        <v>314</v>
      </c>
      <c r="D17" s="171">
        <v>2</v>
      </c>
      <c r="E17" s="125" t="s">
        <v>219</v>
      </c>
      <c r="F17" s="128">
        <v>3</v>
      </c>
      <c r="G17" s="128"/>
      <c r="H17" s="128"/>
      <c r="I17" s="125">
        <f aca="true" t="shared" si="1" ref="I17:I18">D17*F17</f>
        <v>6</v>
      </c>
      <c r="J17" s="142" t="s">
        <v>313</v>
      </c>
      <c r="K17" s="138"/>
      <c r="L17" s="141"/>
      <c r="M17" s="141"/>
    </row>
    <row r="18" spans="2:13" ht="51" customHeight="1" thickBot="1">
      <c r="B18" s="226"/>
      <c r="C18" s="144" t="s">
        <v>315</v>
      </c>
      <c r="D18" s="171">
        <v>2</v>
      </c>
      <c r="E18" s="125" t="s">
        <v>219</v>
      </c>
      <c r="F18" s="128">
        <v>3</v>
      </c>
      <c r="G18" s="128"/>
      <c r="H18" s="128"/>
      <c r="I18" s="125">
        <f t="shared" si="1"/>
        <v>6</v>
      </c>
      <c r="J18" s="138"/>
      <c r="K18" s="137" t="s">
        <v>224</v>
      </c>
      <c r="L18" s="141"/>
      <c r="M18" s="141"/>
    </row>
    <row r="19" spans="2:11" ht="16" customHeight="1">
      <c r="B19" s="36"/>
      <c r="C19" s="37"/>
      <c r="D19" s="28"/>
      <c r="E19" s="28"/>
      <c r="F19" s="59"/>
      <c r="G19" s="59"/>
      <c r="H19" s="59"/>
      <c r="I19" s="28"/>
      <c r="J19" s="43"/>
      <c r="K19" s="43"/>
    </row>
    <row r="20" spans="2:11" ht="16" customHeight="1" thickBot="1">
      <c r="B20" s="36"/>
      <c r="C20" s="37"/>
      <c r="D20" s="28"/>
      <c r="E20" s="35"/>
      <c r="F20" s="59"/>
      <c r="G20" s="59"/>
      <c r="H20" s="59"/>
      <c r="I20" s="28"/>
      <c r="J20" s="43"/>
      <c r="K20" s="43"/>
    </row>
    <row r="21" spans="2:13" ht="136" thickBot="1">
      <c r="B21" s="221" t="s">
        <v>235</v>
      </c>
      <c r="C21" s="123" t="s">
        <v>239</v>
      </c>
      <c r="D21" s="171">
        <v>2</v>
      </c>
      <c r="E21" s="125" t="s">
        <v>219</v>
      </c>
      <c r="F21" s="128">
        <v>3</v>
      </c>
      <c r="G21" s="128"/>
      <c r="H21" s="128"/>
      <c r="I21" s="125">
        <f>D21*F21</f>
        <v>6</v>
      </c>
      <c r="J21" s="142" t="s">
        <v>316</v>
      </c>
      <c r="K21" s="138"/>
      <c r="L21" s="141"/>
      <c r="M21" s="141"/>
    </row>
    <row r="22" spans="2:13" ht="107" thickBot="1">
      <c r="B22" s="227"/>
      <c r="C22" s="123" t="s">
        <v>240</v>
      </c>
      <c r="D22" s="171">
        <v>2</v>
      </c>
      <c r="E22" s="125" t="s">
        <v>219</v>
      </c>
      <c r="F22" s="128">
        <v>3</v>
      </c>
      <c r="G22" s="128"/>
      <c r="H22" s="128"/>
      <c r="I22" s="125">
        <f aca="true" t="shared" si="2" ref="I22:I23">D22*F22</f>
        <v>6</v>
      </c>
      <c r="J22" s="146" t="s">
        <v>246</v>
      </c>
      <c r="K22" s="137" t="s">
        <v>225</v>
      </c>
      <c r="L22" s="141"/>
      <c r="M22" s="141"/>
    </row>
    <row r="23" spans="2:13" ht="51" customHeight="1" thickBot="1">
      <c r="B23" s="227"/>
      <c r="C23" s="123" t="s">
        <v>317</v>
      </c>
      <c r="D23" s="171">
        <v>2</v>
      </c>
      <c r="E23" s="125" t="s">
        <v>219</v>
      </c>
      <c r="F23" s="128">
        <v>3</v>
      </c>
      <c r="G23" s="128"/>
      <c r="H23" s="128"/>
      <c r="I23" s="125">
        <f t="shared" si="2"/>
        <v>6</v>
      </c>
      <c r="J23" s="146" t="s">
        <v>318</v>
      </c>
      <c r="K23" s="138"/>
      <c r="L23" s="141"/>
      <c r="M23" s="141"/>
    </row>
    <row r="24" spans="2:13" ht="61" thickBot="1">
      <c r="B24" s="222"/>
      <c r="C24" s="123" t="s">
        <v>241</v>
      </c>
      <c r="D24" s="171">
        <v>2</v>
      </c>
      <c r="E24" s="125" t="s">
        <v>220</v>
      </c>
      <c r="F24" s="128"/>
      <c r="G24" s="128">
        <v>2</v>
      </c>
      <c r="H24" s="128"/>
      <c r="I24" s="125">
        <f>D24*G24</f>
        <v>4</v>
      </c>
      <c r="J24" s="145" t="s">
        <v>247</v>
      </c>
      <c r="K24" s="136"/>
      <c r="L24" s="141"/>
      <c r="M24" s="141"/>
    </row>
    <row r="25" spans="2:13" ht="46" thickBot="1">
      <c r="B25" s="222"/>
      <c r="C25" s="123" t="s">
        <v>319</v>
      </c>
      <c r="D25" s="171">
        <v>2</v>
      </c>
      <c r="E25" s="125" t="s">
        <v>219</v>
      </c>
      <c r="F25" s="128">
        <v>3</v>
      </c>
      <c r="G25" s="128"/>
      <c r="H25" s="128"/>
      <c r="I25" s="125">
        <f>D25*F25</f>
        <v>6</v>
      </c>
      <c r="J25" s="147" t="s">
        <v>248</v>
      </c>
      <c r="K25" s="148"/>
      <c r="L25" s="141"/>
      <c r="M25" s="141"/>
    </row>
    <row r="26" spans="2:13" ht="121" thickBot="1">
      <c r="B26" s="222"/>
      <c r="C26" s="123" t="s">
        <v>242</v>
      </c>
      <c r="D26" s="171">
        <v>2</v>
      </c>
      <c r="E26" s="125" t="s">
        <v>219</v>
      </c>
      <c r="F26" s="128">
        <v>3</v>
      </c>
      <c r="G26" s="128"/>
      <c r="H26" s="128"/>
      <c r="I26" s="125">
        <f aca="true" t="shared" si="3" ref="I26:I29">D26*F26</f>
        <v>6</v>
      </c>
      <c r="J26" s="145" t="s">
        <v>320</v>
      </c>
      <c r="K26" s="136"/>
      <c r="L26" s="141"/>
      <c r="M26" s="141"/>
    </row>
    <row r="27" spans="2:13" ht="76" thickBot="1">
      <c r="B27" s="222"/>
      <c r="C27" s="123" t="s">
        <v>243</v>
      </c>
      <c r="D27" s="171">
        <v>2</v>
      </c>
      <c r="E27" s="125" t="s">
        <v>219</v>
      </c>
      <c r="F27" s="128">
        <v>3</v>
      </c>
      <c r="G27" s="128"/>
      <c r="H27" s="128"/>
      <c r="I27" s="125">
        <f t="shared" si="3"/>
        <v>6</v>
      </c>
      <c r="J27" s="146" t="s">
        <v>321</v>
      </c>
      <c r="K27" s="138"/>
      <c r="L27" s="141"/>
      <c r="M27" s="141"/>
    </row>
    <row r="28" spans="2:13" ht="76" thickBot="1">
      <c r="B28" s="222"/>
      <c r="C28" s="123" t="s">
        <v>244</v>
      </c>
      <c r="D28" s="171">
        <v>2</v>
      </c>
      <c r="E28" s="125" t="s">
        <v>219</v>
      </c>
      <c r="F28" s="128">
        <v>3</v>
      </c>
      <c r="G28" s="128"/>
      <c r="H28" s="128"/>
      <c r="I28" s="125">
        <f t="shared" si="3"/>
        <v>6</v>
      </c>
      <c r="J28" s="145" t="s">
        <v>322</v>
      </c>
      <c r="K28" s="136"/>
      <c r="L28" s="141"/>
      <c r="M28" s="141"/>
    </row>
    <row r="29" spans="2:13" ht="76" thickBot="1">
      <c r="B29" s="223"/>
      <c r="C29" s="123" t="s">
        <v>245</v>
      </c>
      <c r="D29" s="171">
        <v>2</v>
      </c>
      <c r="E29" s="125" t="s">
        <v>219</v>
      </c>
      <c r="F29" s="128">
        <v>3</v>
      </c>
      <c r="G29" s="128"/>
      <c r="H29" s="128"/>
      <c r="I29" s="125">
        <f t="shared" si="3"/>
        <v>6</v>
      </c>
      <c r="J29" s="145" t="s">
        <v>249</v>
      </c>
      <c r="K29" s="136"/>
      <c r="L29" s="141"/>
      <c r="M29" s="141"/>
    </row>
    <row r="30" spans="2:11" ht="12.75">
      <c r="B30" s="36"/>
      <c r="C30" s="63"/>
      <c r="D30" s="28"/>
      <c r="E30" s="28"/>
      <c r="F30" s="59"/>
      <c r="G30" s="59"/>
      <c r="H30" s="59"/>
      <c r="I30" s="28"/>
      <c r="J30" s="29"/>
      <c r="K30" s="29"/>
    </row>
    <row r="31" spans="2:11" ht="17" thickBot="1">
      <c r="B31" s="36"/>
      <c r="C31" s="63"/>
      <c r="D31" s="28"/>
      <c r="E31" s="35"/>
      <c r="F31" s="59"/>
      <c r="G31" s="59"/>
      <c r="H31" s="59"/>
      <c r="I31" s="28"/>
      <c r="J31" s="29"/>
      <c r="K31" s="29"/>
    </row>
    <row r="32" spans="2:13" ht="61" thickBot="1">
      <c r="B32" s="228" t="s">
        <v>234</v>
      </c>
      <c r="C32" s="149" t="s">
        <v>250</v>
      </c>
      <c r="D32" s="171">
        <v>2</v>
      </c>
      <c r="E32" s="125" t="s">
        <v>219</v>
      </c>
      <c r="F32" s="128">
        <v>3</v>
      </c>
      <c r="G32" s="128"/>
      <c r="H32" s="128"/>
      <c r="I32" s="125">
        <f>D32*F32</f>
        <v>6</v>
      </c>
      <c r="J32" s="149" t="s">
        <v>255</v>
      </c>
      <c r="K32" s="138"/>
      <c r="L32" s="141"/>
      <c r="M32" s="141"/>
    </row>
    <row r="33" spans="2:13" ht="121" thickBot="1">
      <c r="B33" s="229"/>
      <c r="C33" s="149" t="s">
        <v>251</v>
      </c>
      <c r="D33" s="171">
        <v>2</v>
      </c>
      <c r="E33" s="125" t="s">
        <v>219</v>
      </c>
      <c r="F33" s="128">
        <v>3</v>
      </c>
      <c r="G33" s="128"/>
      <c r="H33" s="128"/>
      <c r="I33" s="125">
        <f aca="true" t="shared" si="4" ref="I33:I36">D33*F33</f>
        <v>6</v>
      </c>
      <c r="J33" s="149" t="s">
        <v>323</v>
      </c>
      <c r="K33" s="138"/>
      <c r="L33" s="141"/>
      <c r="M33" s="141"/>
    </row>
    <row r="34" spans="2:13" ht="71.25" customHeight="1" thickBot="1">
      <c r="B34" s="229"/>
      <c r="C34" s="149" t="s">
        <v>252</v>
      </c>
      <c r="D34" s="171">
        <v>2</v>
      </c>
      <c r="E34" s="125" t="s">
        <v>219</v>
      </c>
      <c r="F34" s="128">
        <v>3</v>
      </c>
      <c r="G34" s="128"/>
      <c r="H34" s="128"/>
      <c r="I34" s="125">
        <f t="shared" si="4"/>
        <v>6</v>
      </c>
      <c r="J34" s="149" t="s">
        <v>256</v>
      </c>
      <c r="K34" s="138"/>
      <c r="L34" s="141"/>
      <c r="M34" s="141"/>
    </row>
    <row r="35" spans="2:13" ht="211" thickBot="1">
      <c r="B35" s="229"/>
      <c r="C35" s="149" t="s">
        <v>253</v>
      </c>
      <c r="D35" s="171">
        <v>2</v>
      </c>
      <c r="E35" s="125" t="s">
        <v>219</v>
      </c>
      <c r="F35" s="128">
        <v>3</v>
      </c>
      <c r="G35" s="128"/>
      <c r="H35" s="128"/>
      <c r="I35" s="125">
        <f t="shared" si="4"/>
        <v>6</v>
      </c>
      <c r="J35" s="149" t="s">
        <v>324</v>
      </c>
      <c r="K35" s="138"/>
      <c r="L35" s="141"/>
      <c r="M35" s="141"/>
    </row>
    <row r="36" spans="2:13" ht="121" thickBot="1">
      <c r="B36" s="230"/>
      <c r="C36" s="149" t="s">
        <v>254</v>
      </c>
      <c r="D36" s="171">
        <v>2</v>
      </c>
      <c r="E36" s="125" t="s">
        <v>219</v>
      </c>
      <c r="F36" s="128">
        <v>3</v>
      </c>
      <c r="G36" s="128"/>
      <c r="H36" s="128"/>
      <c r="I36" s="125">
        <f t="shared" si="4"/>
        <v>6</v>
      </c>
      <c r="J36" s="149" t="s">
        <v>257</v>
      </c>
      <c r="K36" s="138"/>
      <c r="L36" s="141"/>
      <c r="M36" s="141"/>
    </row>
    <row r="37" spans="2:11" ht="12.75">
      <c r="B37" s="32"/>
      <c r="C37" s="63"/>
      <c r="D37" s="28"/>
      <c r="E37" s="28"/>
      <c r="F37" s="59"/>
      <c r="G37" s="59"/>
      <c r="H37" s="59"/>
      <c r="I37" s="28"/>
      <c r="J37" s="43"/>
      <c r="K37" s="43"/>
    </row>
    <row r="38" spans="2:11" ht="17" thickBot="1">
      <c r="B38" s="32"/>
      <c r="C38" s="63"/>
      <c r="D38" s="28"/>
      <c r="E38" s="35"/>
      <c r="F38" s="59"/>
      <c r="G38" s="59"/>
      <c r="H38" s="59"/>
      <c r="I38" s="28"/>
      <c r="J38" s="43"/>
      <c r="K38" s="43"/>
    </row>
    <row r="39" spans="2:13" ht="91" thickBot="1">
      <c r="B39" s="228" t="s">
        <v>233</v>
      </c>
      <c r="C39" s="150" t="s">
        <v>258</v>
      </c>
      <c r="D39" s="171">
        <v>2</v>
      </c>
      <c r="E39" s="125" t="s">
        <v>219</v>
      </c>
      <c r="F39" s="128">
        <v>3</v>
      </c>
      <c r="G39" s="128"/>
      <c r="H39" s="128"/>
      <c r="I39" s="125">
        <f>D39*F39</f>
        <v>6</v>
      </c>
      <c r="J39" s="145" t="s">
        <v>263</v>
      </c>
      <c r="K39" s="138"/>
      <c r="L39" s="141"/>
      <c r="M39" s="141"/>
    </row>
    <row r="40" spans="2:13" ht="76" thickBot="1">
      <c r="B40" s="229"/>
      <c r="C40" s="145" t="s">
        <v>259</v>
      </c>
      <c r="D40" s="171">
        <v>2</v>
      </c>
      <c r="E40" s="125" t="s">
        <v>219</v>
      </c>
      <c r="F40" s="128">
        <v>3</v>
      </c>
      <c r="G40" s="128"/>
      <c r="H40" s="128"/>
      <c r="I40" s="125">
        <f aca="true" t="shared" si="5" ref="I40:I44">D40*F40</f>
        <v>6</v>
      </c>
      <c r="J40" s="145" t="s">
        <v>264</v>
      </c>
      <c r="K40" s="138"/>
      <c r="L40" s="141"/>
      <c r="M40" s="141"/>
    </row>
    <row r="41" spans="2:13" ht="91" thickBot="1">
      <c r="B41" s="229"/>
      <c r="C41" s="150" t="s">
        <v>262</v>
      </c>
      <c r="D41" s="171">
        <v>2</v>
      </c>
      <c r="E41" s="125" t="s">
        <v>219</v>
      </c>
      <c r="F41" s="128">
        <v>3</v>
      </c>
      <c r="G41" s="128"/>
      <c r="H41" s="128"/>
      <c r="I41" s="125">
        <f t="shared" si="5"/>
        <v>6</v>
      </c>
      <c r="J41" s="145" t="s">
        <v>265</v>
      </c>
      <c r="K41" s="138"/>
      <c r="L41" s="151"/>
      <c r="M41" s="141"/>
    </row>
    <row r="42" spans="2:13" ht="202" customHeight="1" thickBot="1">
      <c r="B42" s="229"/>
      <c r="C42" s="145" t="s">
        <v>325</v>
      </c>
      <c r="D42" s="171">
        <v>2</v>
      </c>
      <c r="E42" s="125" t="s">
        <v>219</v>
      </c>
      <c r="F42" s="128">
        <v>3</v>
      </c>
      <c r="G42" s="128"/>
      <c r="H42" s="128"/>
      <c r="I42" s="125">
        <f t="shared" si="5"/>
        <v>6</v>
      </c>
      <c r="J42" s="145" t="s">
        <v>326</v>
      </c>
      <c r="K42" s="137" t="s">
        <v>236</v>
      </c>
      <c r="L42" s="141"/>
      <c r="M42" s="141"/>
    </row>
    <row r="43" spans="2:13" ht="76" thickBot="1">
      <c r="B43" s="229"/>
      <c r="C43" s="149" t="s">
        <v>260</v>
      </c>
      <c r="D43" s="171">
        <v>2</v>
      </c>
      <c r="E43" s="125" t="s">
        <v>219</v>
      </c>
      <c r="F43" s="128">
        <v>3</v>
      </c>
      <c r="G43" s="128"/>
      <c r="H43" s="128"/>
      <c r="I43" s="125">
        <f t="shared" si="5"/>
        <v>6</v>
      </c>
      <c r="J43" s="149" t="s">
        <v>266</v>
      </c>
      <c r="K43" s="142"/>
      <c r="L43" s="141"/>
      <c r="M43" s="141"/>
    </row>
    <row r="44" spans="2:13" ht="271" thickBot="1">
      <c r="B44" s="230"/>
      <c r="C44" s="145" t="s">
        <v>261</v>
      </c>
      <c r="D44" s="171">
        <v>2</v>
      </c>
      <c r="E44" s="125" t="s">
        <v>219</v>
      </c>
      <c r="F44" s="128">
        <v>3</v>
      </c>
      <c r="G44" s="128"/>
      <c r="H44" s="128"/>
      <c r="I44" s="125">
        <f t="shared" si="5"/>
        <v>6</v>
      </c>
      <c r="J44" s="146" t="s">
        <v>327</v>
      </c>
      <c r="K44" s="138"/>
      <c r="L44" s="141"/>
      <c r="M44" s="141"/>
    </row>
    <row r="45" spans="1:13" ht="12.75">
      <c r="A45" s="30"/>
      <c r="B45" s="34"/>
      <c r="C45" s="64"/>
      <c r="D45" s="28"/>
      <c r="E45" s="28"/>
      <c r="F45" s="59"/>
      <c r="G45" s="59"/>
      <c r="H45" s="59"/>
      <c r="I45" s="28"/>
      <c r="J45" s="65"/>
      <c r="K45" s="65"/>
      <c r="L45" s="33"/>
      <c r="M45" s="33"/>
    </row>
    <row r="46" spans="1:13" ht="17" thickBot="1">
      <c r="A46" s="30"/>
      <c r="B46" s="34"/>
      <c r="C46" s="64"/>
      <c r="D46" s="28"/>
      <c r="E46" s="35"/>
      <c r="F46" s="59"/>
      <c r="G46" s="59"/>
      <c r="H46" s="59"/>
      <c r="I46" s="28"/>
      <c r="J46" s="65"/>
      <c r="K46" s="65"/>
      <c r="L46" s="33"/>
      <c r="M46" s="33"/>
    </row>
    <row r="47" spans="2:13" ht="121" thickBot="1">
      <c r="B47" s="231" t="s">
        <v>232</v>
      </c>
      <c r="C47" s="145" t="s">
        <v>328</v>
      </c>
      <c r="D47" s="171">
        <v>2</v>
      </c>
      <c r="E47" s="125" t="s">
        <v>219</v>
      </c>
      <c r="F47" s="128">
        <v>3</v>
      </c>
      <c r="G47" s="128"/>
      <c r="H47" s="128"/>
      <c r="I47" s="125">
        <f>D47*F47</f>
        <v>6</v>
      </c>
      <c r="J47" s="145" t="s">
        <v>269</v>
      </c>
      <c r="K47" s="138"/>
      <c r="L47" s="141"/>
      <c r="M47" s="141"/>
    </row>
    <row r="48" spans="2:13" ht="151" thickBot="1">
      <c r="B48" s="232"/>
      <c r="C48" s="145" t="s">
        <v>329</v>
      </c>
      <c r="D48" s="171">
        <v>2</v>
      </c>
      <c r="E48" s="125" t="s">
        <v>219</v>
      </c>
      <c r="F48" s="128">
        <v>3</v>
      </c>
      <c r="G48" s="128"/>
      <c r="H48" s="128"/>
      <c r="I48" s="125">
        <f aca="true" t="shared" si="6" ref="I48:I51">D48*F48</f>
        <v>6</v>
      </c>
      <c r="J48" s="146" t="s">
        <v>340</v>
      </c>
      <c r="K48" s="138"/>
      <c r="L48" s="141"/>
      <c r="M48" s="141"/>
    </row>
    <row r="49" spans="2:13" ht="118" customHeight="1" thickBot="1">
      <c r="B49" s="232"/>
      <c r="C49" s="149" t="s">
        <v>267</v>
      </c>
      <c r="D49" s="171">
        <v>2</v>
      </c>
      <c r="E49" s="125" t="s">
        <v>219</v>
      </c>
      <c r="F49" s="128">
        <v>3</v>
      </c>
      <c r="G49" s="128"/>
      <c r="H49" s="128"/>
      <c r="I49" s="125">
        <f t="shared" si="6"/>
        <v>6</v>
      </c>
      <c r="J49" s="149" t="s">
        <v>270</v>
      </c>
      <c r="K49" s="138"/>
      <c r="L49" s="141"/>
      <c r="M49" s="141"/>
    </row>
    <row r="50" spans="2:13" ht="91" thickBot="1">
      <c r="B50" s="232"/>
      <c r="C50" s="145" t="s">
        <v>268</v>
      </c>
      <c r="D50" s="171">
        <v>2</v>
      </c>
      <c r="E50" s="125" t="s">
        <v>219</v>
      </c>
      <c r="F50" s="128">
        <v>3</v>
      </c>
      <c r="G50" s="128"/>
      <c r="H50" s="128"/>
      <c r="I50" s="125">
        <f t="shared" si="6"/>
        <v>6</v>
      </c>
      <c r="J50" s="145" t="s">
        <v>343</v>
      </c>
      <c r="K50" s="138"/>
      <c r="L50" s="141"/>
      <c r="M50" s="141"/>
    </row>
    <row r="51" spans="2:13" ht="31" thickBot="1">
      <c r="B51" s="233"/>
      <c r="C51" s="145" t="s">
        <v>330</v>
      </c>
      <c r="D51" s="171">
        <v>2</v>
      </c>
      <c r="E51" s="125" t="s">
        <v>219</v>
      </c>
      <c r="F51" s="128">
        <v>3</v>
      </c>
      <c r="G51" s="128"/>
      <c r="H51" s="128"/>
      <c r="I51" s="125">
        <f t="shared" si="6"/>
        <v>6</v>
      </c>
      <c r="J51" s="145" t="s">
        <v>271</v>
      </c>
      <c r="K51" s="138"/>
      <c r="L51" s="141"/>
      <c r="M51" s="141"/>
    </row>
    <row r="52" spans="1:11" ht="12.75">
      <c r="A52" s="30"/>
      <c r="B52" s="34"/>
      <c r="C52" s="64"/>
      <c r="D52" s="28"/>
      <c r="E52" s="28"/>
      <c r="F52" s="59"/>
      <c r="G52" s="59"/>
      <c r="H52" s="59"/>
      <c r="I52" s="28"/>
      <c r="J52" s="65"/>
      <c r="K52" s="65"/>
    </row>
    <row r="53" spans="1:13" ht="17" thickBot="1">
      <c r="A53" s="30"/>
      <c r="B53" s="34"/>
      <c r="C53" s="64"/>
      <c r="D53" s="28"/>
      <c r="E53" s="35"/>
      <c r="F53" s="59"/>
      <c r="G53" s="59"/>
      <c r="H53" s="59"/>
      <c r="I53" s="28"/>
      <c r="J53" s="111"/>
      <c r="K53" s="65"/>
      <c r="L53" s="33"/>
      <c r="M53" s="33"/>
    </row>
    <row r="54" spans="2:13" ht="58" customHeight="1" thickBot="1">
      <c r="B54" s="231" t="s">
        <v>231</v>
      </c>
      <c r="C54" s="152" t="s">
        <v>272</v>
      </c>
      <c r="D54" s="171">
        <v>2</v>
      </c>
      <c r="E54" s="125" t="s">
        <v>219</v>
      </c>
      <c r="F54" s="128">
        <v>3</v>
      </c>
      <c r="G54" s="128"/>
      <c r="H54" s="128"/>
      <c r="I54" s="125">
        <f>D54*F54</f>
        <v>6</v>
      </c>
      <c r="J54" s="145" t="s">
        <v>291</v>
      </c>
      <c r="K54" s="138"/>
      <c r="L54" s="141"/>
      <c r="M54" s="141"/>
    </row>
    <row r="55" spans="2:13" ht="61" thickBot="1">
      <c r="B55" s="232"/>
      <c r="C55" s="149" t="s">
        <v>273</v>
      </c>
      <c r="D55" s="171">
        <v>2</v>
      </c>
      <c r="E55" s="125" t="s">
        <v>219</v>
      </c>
      <c r="F55" s="128">
        <v>3</v>
      </c>
      <c r="G55" s="128"/>
      <c r="H55" s="128"/>
      <c r="I55" s="125">
        <f aca="true" t="shared" si="7" ref="I55:I60">D55*F55</f>
        <v>6</v>
      </c>
      <c r="J55" s="149" t="s">
        <v>292</v>
      </c>
      <c r="K55" s="157"/>
      <c r="L55" s="141"/>
      <c r="M55" s="141"/>
    </row>
    <row r="56" spans="2:13" ht="105" customHeight="1" thickBot="1">
      <c r="B56" s="232"/>
      <c r="C56" s="149" t="s">
        <v>274</v>
      </c>
      <c r="D56" s="171">
        <v>2</v>
      </c>
      <c r="E56" s="125" t="s">
        <v>219</v>
      </c>
      <c r="F56" s="128">
        <v>3</v>
      </c>
      <c r="G56" s="128"/>
      <c r="H56" s="128"/>
      <c r="I56" s="125">
        <f t="shared" si="7"/>
        <v>6</v>
      </c>
      <c r="J56" s="149" t="s">
        <v>331</v>
      </c>
      <c r="K56" s="138"/>
      <c r="L56" s="141"/>
      <c r="M56" s="141"/>
    </row>
    <row r="57" spans="2:13" ht="91" thickBot="1">
      <c r="B57" s="232"/>
      <c r="C57" s="149" t="s">
        <v>275</v>
      </c>
      <c r="D57" s="171">
        <v>2</v>
      </c>
      <c r="E57" s="125" t="s">
        <v>219</v>
      </c>
      <c r="F57" s="128">
        <v>3</v>
      </c>
      <c r="G57" s="128"/>
      <c r="H57" s="128"/>
      <c r="I57" s="125">
        <f t="shared" si="7"/>
        <v>6</v>
      </c>
      <c r="J57" s="149" t="s">
        <v>341</v>
      </c>
      <c r="K57" s="137" t="s">
        <v>237</v>
      </c>
      <c r="L57" s="141"/>
      <c r="M57" s="141"/>
    </row>
    <row r="58" spans="2:13" ht="46" thickBot="1">
      <c r="B58" s="232"/>
      <c r="C58" s="145" t="s">
        <v>276</v>
      </c>
      <c r="D58" s="172">
        <v>2</v>
      </c>
      <c r="E58" s="125" t="s">
        <v>219</v>
      </c>
      <c r="F58" s="155">
        <v>3</v>
      </c>
      <c r="G58" s="154"/>
      <c r="H58" s="154"/>
      <c r="I58" s="125">
        <f t="shared" si="7"/>
        <v>6</v>
      </c>
      <c r="J58" s="146" t="s">
        <v>293</v>
      </c>
      <c r="K58" s="138"/>
      <c r="L58" s="141"/>
      <c r="M58" s="141"/>
    </row>
    <row r="59" spans="2:13" ht="46" thickBot="1">
      <c r="B59" s="232"/>
      <c r="C59" s="145" t="s">
        <v>277</v>
      </c>
      <c r="D59" s="172">
        <v>2</v>
      </c>
      <c r="E59" s="143" t="s">
        <v>219</v>
      </c>
      <c r="F59" s="155">
        <v>3</v>
      </c>
      <c r="G59" s="154"/>
      <c r="H59" s="155"/>
      <c r="I59" s="125">
        <f t="shared" si="7"/>
        <v>6</v>
      </c>
      <c r="J59" s="146" t="s">
        <v>294</v>
      </c>
      <c r="K59" s="138"/>
      <c r="L59" s="141"/>
      <c r="M59" s="141"/>
    </row>
    <row r="60" spans="2:13" ht="91" thickBot="1">
      <c r="B60" s="232"/>
      <c r="C60" s="145" t="s">
        <v>278</v>
      </c>
      <c r="D60" s="171">
        <v>2</v>
      </c>
      <c r="E60" s="125" t="s">
        <v>219</v>
      </c>
      <c r="F60" s="128">
        <v>3</v>
      </c>
      <c r="G60" s="128"/>
      <c r="H60" s="128"/>
      <c r="I60" s="125">
        <f t="shared" si="7"/>
        <v>6</v>
      </c>
      <c r="J60" s="145" t="s">
        <v>295</v>
      </c>
      <c r="K60" s="138"/>
      <c r="L60" s="141"/>
      <c r="M60" s="141"/>
    </row>
    <row r="61" spans="2:13" ht="47" customHeight="1" thickBot="1">
      <c r="B61" s="232"/>
      <c r="C61" s="145" t="s">
        <v>279</v>
      </c>
      <c r="D61" s="171">
        <v>2</v>
      </c>
      <c r="E61" s="125" t="s">
        <v>220</v>
      </c>
      <c r="F61" s="128"/>
      <c r="G61" s="128">
        <v>2</v>
      </c>
      <c r="H61" s="128"/>
      <c r="I61" s="125">
        <f>D61*G61</f>
        <v>4</v>
      </c>
      <c r="J61" s="145" t="s">
        <v>296</v>
      </c>
      <c r="K61" s="138"/>
      <c r="L61" s="141"/>
      <c r="M61" s="141"/>
    </row>
    <row r="62" spans="2:13" ht="408" customHeight="1" thickBot="1">
      <c r="B62" s="232"/>
      <c r="C62" s="145" t="s">
        <v>280</v>
      </c>
      <c r="D62" s="171">
        <v>2</v>
      </c>
      <c r="E62" s="125" t="s">
        <v>221</v>
      </c>
      <c r="F62" s="128"/>
      <c r="G62" s="128"/>
      <c r="H62" s="128">
        <v>1</v>
      </c>
      <c r="I62" s="125">
        <f aca="true" t="shared" si="8" ref="I62:I64">D62*H62</f>
        <v>2</v>
      </c>
      <c r="J62" s="146" t="s">
        <v>344</v>
      </c>
      <c r="K62" s="138"/>
      <c r="L62" s="141"/>
      <c r="M62" s="141"/>
    </row>
    <row r="63" spans="2:13" ht="136" thickBot="1">
      <c r="B63" s="232"/>
      <c r="C63" s="145" t="s">
        <v>332</v>
      </c>
      <c r="D63" s="171">
        <v>2</v>
      </c>
      <c r="E63" s="125" t="s">
        <v>221</v>
      </c>
      <c r="F63" s="156"/>
      <c r="G63" s="128"/>
      <c r="H63" s="128">
        <v>1</v>
      </c>
      <c r="I63" s="125">
        <f>D63*H63</f>
        <v>2</v>
      </c>
      <c r="J63" s="145" t="s">
        <v>297</v>
      </c>
      <c r="K63" s="138"/>
      <c r="L63" s="141"/>
      <c r="M63" s="141"/>
    </row>
    <row r="64" spans="2:13" ht="136" thickBot="1">
      <c r="B64" s="232"/>
      <c r="C64" s="153" t="s">
        <v>281</v>
      </c>
      <c r="D64" s="171">
        <v>2</v>
      </c>
      <c r="E64" s="125" t="s">
        <v>221</v>
      </c>
      <c r="F64" s="128"/>
      <c r="G64" s="128"/>
      <c r="H64" s="128">
        <v>1</v>
      </c>
      <c r="I64" s="125">
        <f t="shared" si="8"/>
        <v>2</v>
      </c>
      <c r="J64" s="153" t="s">
        <v>298</v>
      </c>
      <c r="K64" s="158" t="s">
        <v>238</v>
      </c>
      <c r="L64" s="141"/>
      <c r="M64" s="141"/>
    </row>
    <row r="65" spans="2:13" ht="91" thickBot="1">
      <c r="B65" s="233"/>
      <c r="C65" s="149" t="s">
        <v>282</v>
      </c>
      <c r="D65" s="171">
        <v>2</v>
      </c>
      <c r="E65" s="132" t="s">
        <v>220</v>
      </c>
      <c r="F65" s="128"/>
      <c r="G65" s="128">
        <v>2</v>
      </c>
      <c r="H65" s="128"/>
      <c r="I65" s="125">
        <f>D65*G65</f>
        <v>4</v>
      </c>
      <c r="J65" s="149" t="s">
        <v>299</v>
      </c>
      <c r="K65" s="138"/>
      <c r="L65" s="141"/>
      <c r="M65" s="141"/>
    </row>
    <row r="67" spans="2:11" ht="17" thickBot="1">
      <c r="B67" s="29"/>
      <c r="C67" s="30"/>
      <c r="D67" s="31"/>
      <c r="E67" s="56"/>
      <c r="F67" s="61"/>
      <c r="G67" s="61"/>
      <c r="H67" s="61"/>
      <c r="I67" s="31"/>
      <c r="J67" s="44"/>
      <c r="K67" s="44"/>
    </row>
    <row r="68" spans="2:13" ht="121" thickBot="1">
      <c r="B68" s="228" t="s">
        <v>230</v>
      </c>
      <c r="C68" s="145" t="s">
        <v>283</v>
      </c>
      <c r="D68" s="171">
        <v>2</v>
      </c>
      <c r="E68" s="125" t="s">
        <v>219</v>
      </c>
      <c r="F68" s="128">
        <v>3</v>
      </c>
      <c r="G68" s="128"/>
      <c r="H68" s="128"/>
      <c r="I68" s="125">
        <f>D68*F68</f>
        <v>6</v>
      </c>
      <c r="J68" s="145" t="s">
        <v>300</v>
      </c>
      <c r="K68" s="138"/>
      <c r="L68" s="141"/>
      <c r="M68" s="141"/>
    </row>
    <row r="69" spans="2:13" ht="81" customHeight="1" thickBot="1">
      <c r="B69" s="229"/>
      <c r="C69" s="149" t="s">
        <v>333</v>
      </c>
      <c r="D69" s="171">
        <v>2</v>
      </c>
      <c r="E69" s="159" t="s">
        <v>219</v>
      </c>
      <c r="F69" s="128">
        <v>3</v>
      </c>
      <c r="G69" s="128"/>
      <c r="H69" s="128"/>
      <c r="I69" s="125">
        <f aca="true" t="shared" si="9" ref="I69:I73">D69*F69</f>
        <v>6</v>
      </c>
      <c r="J69" s="160" t="s">
        <v>301</v>
      </c>
      <c r="K69" s="138"/>
      <c r="L69" s="141"/>
      <c r="M69" s="141"/>
    </row>
    <row r="70" spans="2:13" ht="121" thickBot="1">
      <c r="B70" s="229"/>
      <c r="C70" s="145" t="s">
        <v>284</v>
      </c>
      <c r="D70" s="171">
        <v>2</v>
      </c>
      <c r="E70" s="159" t="s">
        <v>219</v>
      </c>
      <c r="F70" s="128">
        <v>3</v>
      </c>
      <c r="G70" s="128"/>
      <c r="H70" s="128"/>
      <c r="I70" s="125">
        <f t="shared" si="9"/>
        <v>6</v>
      </c>
      <c r="J70" s="145" t="s">
        <v>342</v>
      </c>
      <c r="K70" s="138"/>
      <c r="L70" s="141"/>
      <c r="M70" s="141"/>
    </row>
    <row r="71" spans="2:13" ht="61" thickBot="1">
      <c r="B71" s="229"/>
      <c r="C71" s="149" t="s">
        <v>285</v>
      </c>
      <c r="D71" s="171">
        <v>2</v>
      </c>
      <c r="E71" s="159" t="s">
        <v>219</v>
      </c>
      <c r="F71" s="128">
        <v>3</v>
      </c>
      <c r="G71" s="128"/>
      <c r="H71" s="128"/>
      <c r="I71" s="125">
        <f t="shared" si="9"/>
        <v>6</v>
      </c>
      <c r="J71" s="149" t="s">
        <v>302</v>
      </c>
      <c r="K71" s="138"/>
      <c r="L71" s="141"/>
      <c r="M71" s="141"/>
    </row>
    <row r="72" spans="2:13" ht="46" thickBot="1">
      <c r="B72" s="229"/>
      <c r="C72" s="149" t="s">
        <v>286</v>
      </c>
      <c r="D72" s="171">
        <v>2</v>
      </c>
      <c r="E72" s="159" t="s">
        <v>219</v>
      </c>
      <c r="F72" s="128">
        <v>3</v>
      </c>
      <c r="G72" s="128"/>
      <c r="H72" s="128"/>
      <c r="I72" s="125">
        <f t="shared" si="9"/>
        <v>6</v>
      </c>
      <c r="J72" s="149" t="s">
        <v>303</v>
      </c>
      <c r="K72" s="138"/>
      <c r="L72" s="141"/>
      <c r="M72" s="141"/>
    </row>
    <row r="73" spans="2:13" ht="53" customHeight="1" thickBot="1">
      <c r="B73" s="229"/>
      <c r="C73" s="149" t="s">
        <v>334</v>
      </c>
      <c r="D73" s="171">
        <v>2</v>
      </c>
      <c r="E73" s="159" t="s">
        <v>219</v>
      </c>
      <c r="F73" s="128">
        <v>3</v>
      </c>
      <c r="G73" s="128"/>
      <c r="H73" s="128"/>
      <c r="I73" s="125">
        <f t="shared" si="9"/>
        <v>6</v>
      </c>
      <c r="J73" s="160" t="s">
        <v>304</v>
      </c>
      <c r="K73" s="138"/>
      <c r="L73" s="141"/>
      <c r="M73" s="141"/>
    </row>
    <row r="74" spans="2:13" ht="61" thickBot="1">
      <c r="B74" s="230"/>
      <c r="C74" s="149" t="s">
        <v>335</v>
      </c>
      <c r="D74" s="171">
        <v>2</v>
      </c>
      <c r="E74" s="125" t="s">
        <v>220</v>
      </c>
      <c r="F74" s="128"/>
      <c r="G74" s="128">
        <v>2</v>
      </c>
      <c r="H74" s="128"/>
      <c r="I74" s="125">
        <f>D74*G74</f>
        <v>4</v>
      </c>
      <c r="J74" s="160" t="s">
        <v>305</v>
      </c>
      <c r="K74" s="138"/>
      <c r="L74" s="141"/>
      <c r="M74" s="141"/>
    </row>
    <row r="75" spans="1:13" ht="12.75">
      <c r="A75" s="30"/>
      <c r="B75" s="32"/>
      <c r="C75" s="63"/>
      <c r="D75" s="28"/>
      <c r="E75" s="28"/>
      <c r="F75" s="59"/>
      <c r="G75" s="59"/>
      <c r="H75" s="59"/>
      <c r="I75" s="28"/>
      <c r="J75" s="43"/>
      <c r="K75" s="43"/>
      <c r="L75" s="33"/>
      <c r="M75" s="33"/>
    </row>
    <row r="76" spans="1:13" ht="17" thickBot="1">
      <c r="A76" s="30"/>
      <c r="B76" s="32"/>
      <c r="C76" s="63"/>
      <c r="D76" s="28"/>
      <c r="E76" s="35"/>
      <c r="F76" s="59"/>
      <c r="G76" s="59"/>
      <c r="H76" s="59"/>
      <c r="I76" s="28"/>
      <c r="J76" s="43"/>
      <c r="K76" s="43"/>
      <c r="L76" s="33"/>
      <c r="M76" s="33"/>
    </row>
    <row r="77" spans="2:13" ht="31" customHeight="1" thickBot="1">
      <c r="B77" s="221" t="s">
        <v>5</v>
      </c>
      <c r="C77" s="149" t="s">
        <v>287</v>
      </c>
      <c r="D77" s="171">
        <v>2</v>
      </c>
      <c r="E77" s="159" t="s">
        <v>219</v>
      </c>
      <c r="F77" s="128">
        <v>3</v>
      </c>
      <c r="G77" s="128"/>
      <c r="H77" s="128"/>
      <c r="I77" s="125">
        <f>D77*F77</f>
        <v>6</v>
      </c>
      <c r="J77" s="146" t="s">
        <v>290</v>
      </c>
      <c r="K77" s="138"/>
      <c r="L77" s="141"/>
      <c r="M77" s="141"/>
    </row>
    <row r="78" spans="2:13" ht="58" customHeight="1" thickBot="1">
      <c r="B78" s="222"/>
      <c r="C78" s="149" t="s">
        <v>336</v>
      </c>
      <c r="D78" s="171">
        <v>2</v>
      </c>
      <c r="E78" s="159" t="s">
        <v>219</v>
      </c>
      <c r="F78" s="128">
        <v>3</v>
      </c>
      <c r="G78" s="128"/>
      <c r="H78" s="128"/>
      <c r="I78" s="125">
        <f>D78*F78</f>
        <v>6</v>
      </c>
      <c r="J78" s="161"/>
      <c r="K78" s="162"/>
      <c r="L78" s="141"/>
      <c r="M78" s="141"/>
    </row>
    <row r="79" spans="2:13" ht="47.25" customHeight="1" thickBot="1">
      <c r="B79" s="223"/>
      <c r="C79" s="149" t="s">
        <v>288</v>
      </c>
      <c r="D79" s="171">
        <v>2</v>
      </c>
      <c r="E79" s="125" t="s">
        <v>220</v>
      </c>
      <c r="F79" s="128"/>
      <c r="G79" s="128">
        <v>2</v>
      </c>
      <c r="H79" s="128"/>
      <c r="I79" s="125">
        <f>D79*G79</f>
        <v>4</v>
      </c>
      <c r="J79" s="146" t="s">
        <v>289</v>
      </c>
      <c r="K79" s="138"/>
      <c r="L79" s="141"/>
      <c r="M79" s="141"/>
    </row>
    <row r="81" ht="17" thickBot="1">
      <c r="I81" s="100"/>
    </row>
    <row r="82" spans="3:9" ht="27" customHeight="1" thickBot="1">
      <c r="C82" s="113" t="s">
        <v>227</v>
      </c>
      <c r="D82" s="97">
        <f>SUM(I82)</f>
        <v>300</v>
      </c>
      <c r="E82" s="97"/>
      <c r="F82" s="168">
        <f>SUM(F10:F79)/3</f>
        <v>45</v>
      </c>
      <c r="G82" s="168">
        <f>SUM(G10:G79)/2</f>
        <v>6</v>
      </c>
      <c r="H82" s="168">
        <f>SUM(H10:H79)</f>
        <v>3</v>
      </c>
      <c r="I82" s="100">
        <f>SUM(I10:I79)</f>
        <v>300</v>
      </c>
    </row>
    <row r="83" spans="3:9" ht="27" customHeight="1" thickBot="1">
      <c r="C83" s="114"/>
      <c r="D83" s="97" t="s">
        <v>228</v>
      </c>
      <c r="E83" s="97" t="s">
        <v>7</v>
      </c>
      <c r="F83" s="168"/>
      <c r="G83" s="168"/>
      <c r="H83" s="170"/>
      <c r="I83" s="100"/>
    </row>
    <row r="84" spans="3:9" ht="24" thickBot="1">
      <c r="C84" s="99" t="s">
        <v>8</v>
      </c>
      <c r="D84" s="163"/>
      <c r="E84" s="163">
        <f>D82/I82*100</f>
        <v>100</v>
      </c>
      <c r="F84" s="169">
        <f>SUM(I77:I78,I68:I73,I54:I60,I47:I51,I39:I44,I32:I36,I25:I29,I16:I23,I11,I10,I12)/270*100</f>
        <v>100</v>
      </c>
      <c r="G84" s="169">
        <f>SUM(I79,I74,I65,I61,I24,I13)/24*100</f>
        <v>100</v>
      </c>
      <c r="H84" s="169">
        <f>SUM(I64,I62,I63)/6*100</f>
        <v>100</v>
      </c>
      <c r="I84" s="26"/>
    </row>
    <row r="85" spans="3:7" ht="18" thickBot="1">
      <c r="C85" s="165" t="s">
        <v>219</v>
      </c>
      <c r="D85" s="164">
        <f>$F$82</f>
        <v>45</v>
      </c>
      <c r="E85" s="166">
        <f>$F$84</f>
        <v>100</v>
      </c>
      <c r="F85" s="98"/>
      <c r="G85" s="98"/>
    </row>
    <row r="86" spans="3:7" ht="18" thickBot="1">
      <c r="C86" s="165" t="s">
        <v>229</v>
      </c>
      <c r="D86" s="164">
        <f>$G$82</f>
        <v>6</v>
      </c>
      <c r="E86" s="166">
        <f>$G$84</f>
        <v>100</v>
      </c>
      <c r="F86" s="98"/>
      <c r="G86" s="98"/>
    </row>
    <row r="87" spans="3:7" ht="18" thickBot="1">
      <c r="C87" s="165" t="s">
        <v>221</v>
      </c>
      <c r="D87" s="164">
        <f>$H$82</f>
        <v>3</v>
      </c>
      <c r="E87" s="167">
        <f>$H$84</f>
        <v>100</v>
      </c>
      <c r="F87" s="98"/>
      <c r="G87" s="98"/>
    </row>
  </sheetData>
  <sheetProtection algorithmName="SHA-512" hashValue="DPfMTzy+Bn8iL1Dp7bBF1npTd6k8dByeQjf5Cfc09JtIZBIhT5fHJC+H8EDTmPtURreYMBBKZ5X/ux3BdV/4IA==" saltValue="abrhblpI+Tr4TLzR+ia7lg==" spinCount="100000" sheet="1" objects="1" scenarios="1" selectLockedCells="1"/>
  <mergeCells count="14">
    <mergeCell ref="B2:M2"/>
    <mergeCell ref="B3:M3"/>
    <mergeCell ref="B4:M4"/>
    <mergeCell ref="B5:M5"/>
    <mergeCell ref="C6:C7"/>
    <mergeCell ref="B77:B79"/>
    <mergeCell ref="B16:B18"/>
    <mergeCell ref="B10:B13"/>
    <mergeCell ref="B21:B29"/>
    <mergeCell ref="B68:B74"/>
    <mergeCell ref="B47:B51"/>
    <mergeCell ref="B39:B44"/>
    <mergeCell ref="B32:B36"/>
    <mergeCell ref="B54:B65"/>
  </mergeCells>
  <conditionalFormatting sqref="I10">
    <cfRule type="cellIs" priority="5" dxfId="9" operator="lessThanOrEqual">
      <formula>1</formula>
    </cfRule>
  </conditionalFormatting>
  <conditionalFormatting sqref="C6">
    <cfRule type="cellIs" priority="1" dxfId="8" operator="lessThanOrEqual">
      <formula>1</formula>
    </cfRule>
    <cfRule type="cellIs" priority="2" dxfId="7" operator="equal">
      <formula>4</formula>
    </cfRule>
    <cfRule type="cellIs" priority="3" dxfId="6" operator="between">
      <formula>5</formula>
      <formula>6</formula>
    </cfRule>
    <cfRule type="cellIs" priority="4" dxfId="5" operator="between">
      <formula>2</formula>
      <formula>3</formula>
    </cfRule>
  </conditionalFormatting>
  <hyperlinks>
    <hyperlink ref="K64" r:id="rId1" display="Cleaning Guidelines: https://www.canada.ca/en/health-canada/services/drugs-health-products/disinfectants/covid-19.html"/>
    <hyperlink ref="K57" r:id="rId2" display="Click here to find symptom lists from the Sport Medicine Advisory Committee updates or Health Canada"/>
    <hyperlink ref="K42" r:id="rId3" display="Click here for cleaning guidelines, an approved list of Canadian cleaning products for COVID-19, and specific medical guidelines for treatment areas"/>
    <hyperlink ref="K22" r:id="rId4" display="Click here for helpful links, including Monitoring/Self-Assessment Apps"/>
    <hyperlink ref="K18" r:id="rId5" display="Click here for helpful links"/>
    <hyperlink ref="K13" r:id="rId6" display="Click here for helpful links"/>
    <hyperlink ref="K10" r:id="rId7" display="Click here for helpful links"/>
  </hyperlinks>
  <printOptions/>
  <pageMargins left="0.3055555555555556" right="0.2777777777777778" top="0.75" bottom="0.75" header="0.3" footer="0.3"/>
  <pageSetup horizontalDpi="600" verticalDpi="600" orientation="landscape" paperSize="9" r:id="rId9"/>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T28"/>
  <sheetViews>
    <sheetView zoomScale="70" zoomScaleNormal="70" workbookViewId="0" topLeftCell="A1">
      <pane ySplit="1" topLeftCell="A2" activePane="bottomLeft" state="frozen"/>
      <selection pane="bottomLeft" activeCell="A1" sqref="A1"/>
    </sheetView>
  </sheetViews>
  <sheetFormatPr defaultColWidth="14.57421875" defaultRowHeight="15.75" customHeight="1"/>
  <cols>
    <col min="1" max="1" width="21.421875" style="22" customWidth="1"/>
    <col min="2" max="70" width="21.421875" style="20" customWidth="1"/>
    <col min="71" max="16384" width="14.421875" style="20" customWidth="1"/>
  </cols>
  <sheetData>
    <row r="1" spans="1:72" ht="15.75" customHeight="1">
      <c r="A1" s="6" t="s">
        <v>9</v>
      </c>
      <c r="B1" s="2" t="s">
        <v>10</v>
      </c>
      <c r="C1" s="1" t="s">
        <v>11</v>
      </c>
      <c r="D1" s="1" t="s">
        <v>12</v>
      </c>
      <c r="E1" s="1" t="s">
        <v>2</v>
      </c>
      <c r="F1" s="1" t="s">
        <v>13</v>
      </c>
      <c r="G1" s="1" t="s">
        <v>14</v>
      </c>
      <c r="H1" s="1" t="s">
        <v>15</v>
      </c>
      <c r="I1" s="1" t="s">
        <v>16</v>
      </c>
      <c r="J1" s="1" t="s">
        <v>17</v>
      </c>
      <c r="K1" s="1" t="s">
        <v>18</v>
      </c>
      <c r="L1" s="1" t="s">
        <v>19</v>
      </c>
      <c r="M1" s="1" t="s">
        <v>20</v>
      </c>
      <c r="N1" s="1" t="s">
        <v>21</v>
      </c>
      <c r="O1" s="1" t="s">
        <v>22</v>
      </c>
      <c r="P1" s="1" t="s">
        <v>23</v>
      </c>
      <c r="Q1" s="1" t="s">
        <v>24</v>
      </c>
      <c r="R1" s="1" t="s">
        <v>25</v>
      </c>
      <c r="S1" s="1" t="s">
        <v>26</v>
      </c>
      <c r="T1" s="1" t="s">
        <v>27</v>
      </c>
      <c r="U1" s="1" t="s">
        <v>28</v>
      </c>
      <c r="V1" s="1" t="s">
        <v>29</v>
      </c>
      <c r="W1" s="1" t="s">
        <v>30</v>
      </c>
      <c r="X1" s="1" t="s">
        <v>31</v>
      </c>
      <c r="Y1" s="1" t="s">
        <v>32</v>
      </c>
      <c r="Z1" s="2" t="s">
        <v>33</v>
      </c>
      <c r="AA1" s="1" t="s">
        <v>34</v>
      </c>
      <c r="AB1" s="1" t="s">
        <v>35</v>
      </c>
      <c r="AC1" s="1" t="s">
        <v>36</v>
      </c>
      <c r="AD1" s="1" t="s">
        <v>37</v>
      </c>
      <c r="AE1" s="1" t="s">
        <v>38</v>
      </c>
      <c r="AF1" s="1" t="s">
        <v>39</v>
      </c>
      <c r="AG1" s="1" t="s">
        <v>40</v>
      </c>
      <c r="AH1" s="1" t="s">
        <v>41</v>
      </c>
      <c r="AI1" s="1" t="s">
        <v>42</v>
      </c>
      <c r="AJ1" s="1" t="s">
        <v>43</v>
      </c>
      <c r="AK1" s="1" t="s">
        <v>44</v>
      </c>
      <c r="AL1" s="1" t="s">
        <v>45</v>
      </c>
      <c r="AM1" s="1" t="s">
        <v>46</v>
      </c>
      <c r="AN1" s="1" t="s">
        <v>47</v>
      </c>
      <c r="AO1" s="1" t="s">
        <v>48</v>
      </c>
      <c r="AP1" s="1" t="s">
        <v>49</v>
      </c>
      <c r="AQ1" s="1" t="s">
        <v>50</v>
      </c>
      <c r="AR1" s="1" t="s">
        <v>51</v>
      </c>
      <c r="AS1" s="1" t="s">
        <v>52</v>
      </c>
      <c r="AT1" s="1" t="s">
        <v>53</v>
      </c>
      <c r="AU1" s="1" t="s">
        <v>54</v>
      </c>
      <c r="AV1" s="1" t="s">
        <v>55</v>
      </c>
      <c r="AW1" s="1" t="s">
        <v>56</v>
      </c>
      <c r="AX1" s="1" t="s">
        <v>57</v>
      </c>
      <c r="AY1" s="1" t="s">
        <v>58</v>
      </c>
      <c r="AZ1" s="1" t="s">
        <v>59</v>
      </c>
      <c r="BA1" s="1" t="s">
        <v>60</v>
      </c>
      <c r="BB1" s="1" t="s">
        <v>61</v>
      </c>
      <c r="BC1" s="1" t="s">
        <v>62</v>
      </c>
      <c r="BD1" s="1" t="s">
        <v>63</v>
      </c>
      <c r="BE1" s="1" t="s">
        <v>64</v>
      </c>
      <c r="BF1" s="1" t="s">
        <v>65</v>
      </c>
      <c r="BG1" s="1" t="s">
        <v>66</v>
      </c>
      <c r="BH1" s="1" t="s">
        <v>67</v>
      </c>
      <c r="BI1" s="2" t="s">
        <v>68</v>
      </c>
      <c r="BJ1" s="4" t="s">
        <v>69</v>
      </c>
      <c r="BK1" s="66" t="s">
        <v>70</v>
      </c>
      <c r="BL1" s="66" t="s">
        <v>71</v>
      </c>
      <c r="BM1" s="67" t="s">
        <v>72</v>
      </c>
      <c r="BN1" s="67" t="s">
        <v>73</v>
      </c>
      <c r="BO1" s="66" t="s">
        <v>74</v>
      </c>
      <c r="BP1" s="18" t="s">
        <v>75</v>
      </c>
      <c r="BQ1" s="18" t="s">
        <v>76</v>
      </c>
      <c r="BR1" s="18" t="s">
        <v>77</v>
      </c>
      <c r="BS1" s="18" t="s">
        <v>78</v>
      </c>
      <c r="BT1" s="18" t="s">
        <v>79</v>
      </c>
    </row>
    <row r="2" spans="1:72" ht="13">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3">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3">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3">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3">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3">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3">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3">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3">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3">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3">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3">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3">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3">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3">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3">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3">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1000"/>
  <sheetViews>
    <sheetView workbookViewId="0" topLeftCell="A1">
      <selection activeCell="C2" sqref="C2"/>
    </sheetView>
  </sheetViews>
  <sheetFormatPr defaultColWidth="14.57421875" defaultRowHeight="15.75" customHeight="1"/>
  <cols>
    <col min="1" max="1" width="17.00390625" style="0" bestFit="1" customWidth="1"/>
    <col min="3" max="3" width="23.8515625" style="0" customWidth="1"/>
  </cols>
  <sheetData>
    <row r="1" spans="1:10" ht="15.75" customHeight="1">
      <c r="A1" s="6" t="str">
        <f>IF(ISBLANK(Responses!A1),"",Responses!A1)</f>
        <v>Timestamp</v>
      </c>
      <c r="B1" s="6" t="str">
        <f>IF(ISBLANK(Responses!B1),"",Responses!B1)</f>
        <v>Sport Organization Name</v>
      </c>
      <c r="C1" s="6" t="str">
        <f>IF(ISBLANK(Responses!BI1),"",Responses!BI1)</f>
        <v>Email Address</v>
      </c>
      <c r="D1" s="5" t="s">
        <v>80</v>
      </c>
      <c r="E1" s="5" t="s">
        <v>81</v>
      </c>
      <c r="F1" s="3" t="s">
        <v>82</v>
      </c>
      <c r="G1" s="3" t="str">
        <f>IF(ISBLANK('Risk Rating'!K1),"",'Risk Rating'!K1)</f>
        <v>Risk Rating</v>
      </c>
      <c r="H1" s="7" t="s">
        <v>6</v>
      </c>
      <c r="I1" s="3" t="s">
        <v>83</v>
      </c>
      <c r="J1" s="3" t="s">
        <v>84</v>
      </c>
    </row>
    <row r="2" spans="1:10" ht="15.75" customHeight="1">
      <c r="A2" s="6" t="str">
        <f>IF(ISBLANK(Responses!A2),"",Responses!A2)</f>
        <v/>
      </c>
      <c r="B2" s="6" t="str">
        <f>IF(ISBLANK(Responses!B2),"",Responses!B2)</f>
        <v/>
      </c>
      <c r="C2" s="6" t="str">
        <f>IF(ISBLANK(Responses!BI2),"",Responses!BI2)</f>
        <v/>
      </c>
      <c r="F2" s="1" t="b">
        <v>0</v>
      </c>
      <c r="G2" s="3">
        <f>IF(ISBLANK('Risk Rating'!K2),"",'Risk Rating'!K2)</f>
        <v>0</v>
      </c>
      <c r="H2" s="8" t="e">
        <f>('Staff Knowledge'!G2+'Specific Measures'!K2+'Emergency Readiness'!Z2+'Isolation Capacity'!I2+'Stakeholder Coordination'!F2+'Logistics Coordination'!G2+'Risk Communication'!I2+'Public Health'!G2)/LUTs!$B$1</f>
        <v>#N/A</v>
      </c>
      <c r="I2" s="1" t="e">
        <f aca="true" t="shared" si="0" ref="I2:I11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IF(ISBLANK(Responses!A3),"",Responses!A3)</f>
        <v/>
      </c>
      <c r="B3" s="6" t="str">
        <f>IF(ISBLANK(Responses!B3),"",Responses!B3)</f>
        <v/>
      </c>
      <c r="C3" s="6" t="str">
        <f>IF(ISBLANK(Responses!BI3),"",Responses!BI3)</f>
        <v/>
      </c>
      <c r="F3" s="1" t="b">
        <v>0</v>
      </c>
      <c r="G3" s="3">
        <f>IF(ISBLANK('Risk Rating'!K3),"",'Risk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IF(ISBLANK(Responses!A4),"",Responses!A4)</f>
        <v/>
      </c>
      <c r="B4" s="6" t="str">
        <f>IF(ISBLANK(Responses!B4),"",Responses!B4)</f>
        <v/>
      </c>
      <c r="C4" s="6" t="str">
        <f>IF(ISBLANK(Responses!BI4),"",Responses!BI4)</f>
        <v/>
      </c>
      <c r="F4" s="1" t="b">
        <v>0</v>
      </c>
      <c r="G4" s="3">
        <f>IF(ISBLANK('Risk Rating'!K4),"",'Risk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IF(ISBLANK(Responses!A5),"",Responses!A5)</f>
        <v/>
      </c>
      <c r="B5" s="6" t="str">
        <f>IF(ISBLANK(Responses!B5),"",Responses!B5)</f>
        <v/>
      </c>
      <c r="C5" s="6" t="str">
        <f>IF(ISBLANK(Responses!BI5),"",Responses!BI5)</f>
        <v/>
      </c>
      <c r="F5" s="1" t="b">
        <v>0</v>
      </c>
      <c r="G5" s="3">
        <f>IF(ISBLANK('Risk Rating'!K5),"",'Risk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IF(ISBLANK(Responses!A6),"",Responses!A6)</f>
        <v/>
      </c>
      <c r="B6" s="6" t="str">
        <f>IF(ISBLANK(Responses!B6),"",Responses!B6)</f>
        <v/>
      </c>
      <c r="C6" s="6" t="str">
        <f>IF(ISBLANK(Responses!BI6),"",Responses!BI6)</f>
        <v/>
      </c>
      <c r="F6" s="1" t="b">
        <v>0</v>
      </c>
      <c r="G6" s="3">
        <f>IF(ISBLANK('Risk Rating'!K6),"",'Risk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IF(ISBLANK(Responses!A7),"",Responses!A7)</f>
        <v/>
      </c>
      <c r="B7" s="6" t="str">
        <f>IF(ISBLANK(Responses!B7),"",Responses!B7)</f>
        <v/>
      </c>
      <c r="C7" s="6" t="str">
        <f>IF(ISBLANK(Responses!BI7),"",Responses!BI7)</f>
        <v/>
      </c>
      <c r="F7" s="1" t="b">
        <v>0</v>
      </c>
      <c r="G7" s="3">
        <f>IF(ISBLANK('Risk Rating'!K7),"",'Risk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IF(ISBLANK(Responses!A8),"",Responses!A8)</f>
        <v/>
      </c>
      <c r="B8" s="6" t="str">
        <f>IF(ISBLANK(Responses!B8),"",Responses!B8)</f>
        <v/>
      </c>
      <c r="C8" s="6" t="str">
        <f>IF(ISBLANK(Responses!BI8),"",Responses!BI8)</f>
        <v/>
      </c>
      <c r="F8" s="1" t="b">
        <v>0</v>
      </c>
      <c r="G8" s="3">
        <f>IF(ISBLANK('Risk Rating'!K8),"",'Risk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IF(ISBLANK(Responses!A9),"",Responses!A9)</f>
        <v/>
      </c>
      <c r="B9" s="6" t="str">
        <f>IF(ISBLANK(Responses!B9),"",Responses!B9)</f>
        <v/>
      </c>
      <c r="C9" s="6" t="str">
        <f>IF(ISBLANK(Responses!BI9),"",Responses!BI9)</f>
        <v/>
      </c>
      <c r="F9" s="1" t="b">
        <v>0</v>
      </c>
      <c r="G9" s="3">
        <f>IF(ISBLANK('Risk Rating'!K9),"",'Risk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IF(ISBLANK(Responses!A10),"",Responses!A10)</f>
        <v/>
      </c>
      <c r="B10" s="6" t="str">
        <f>IF(ISBLANK(Responses!B10),"",Responses!B10)</f>
        <v/>
      </c>
      <c r="C10" s="6" t="str">
        <f>IF(ISBLANK(Responses!BI10),"",Responses!BI10)</f>
        <v/>
      </c>
      <c r="F10" s="1" t="b">
        <v>0</v>
      </c>
      <c r="G10" s="3">
        <f>IF(ISBLANK('Risk Rating'!K10),"",'Risk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IF(ISBLANK(Responses!A11),"",Responses!A11)</f>
        <v/>
      </c>
      <c r="B11" s="6" t="str">
        <f>IF(ISBLANK(Responses!B11),"",Responses!B11)</f>
        <v/>
      </c>
      <c r="C11" s="6" t="str">
        <f>IF(ISBLANK(Responses!BI11),"",Responses!BI11)</f>
        <v/>
      </c>
      <c r="F11" s="1" t="b">
        <v>0</v>
      </c>
      <c r="G11" s="3">
        <f>IF(ISBLANK('Risk Rating'!K11),"",'Risk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IF(ISBLANK(Responses!A12),"",Responses!A12)</f>
        <v/>
      </c>
      <c r="B12" s="6" t="str">
        <f>IF(ISBLANK(Responses!B12),"",Responses!B12)</f>
        <v/>
      </c>
      <c r="C12" s="6" t="str">
        <f>IF(ISBLANK(Responses!BI12),"",Responses!BI12)</f>
        <v/>
      </c>
      <c r="F12" s="1" t="b">
        <v>0</v>
      </c>
      <c r="G12" s="3">
        <f>IF(ISBLANK('Risk Rating'!K12),"",'Risk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IF(ISBLANK(Responses!A13),"",Responses!A13)</f>
        <v/>
      </c>
      <c r="B13" s="6" t="str">
        <f>IF(ISBLANK(Responses!B13),"",Responses!B13)</f>
        <v/>
      </c>
      <c r="C13" s="6" t="str">
        <f>IF(ISBLANK(Responses!BI13),"",Responses!BI13)</f>
        <v/>
      </c>
      <c r="F13" s="1" t="b">
        <v>0</v>
      </c>
      <c r="G13" s="3">
        <f>IF(ISBLANK('Risk Rating'!K13),"",'Risk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IF(ISBLANK(Responses!A14),"",Responses!A14)</f>
        <v/>
      </c>
      <c r="B14" s="6" t="str">
        <f>IF(ISBLANK(Responses!B14),"",Responses!B14)</f>
        <v/>
      </c>
      <c r="C14" s="6" t="str">
        <f>IF(ISBLANK(Responses!BI14),"",Responses!BI14)</f>
        <v/>
      </c>
      <c r="F14" s="1" t="b">
        <v>0</v>
      </c>
      <c r="G14" s="3">
        <f>IF(ISBLANK('Risk Rating'!K14),"",'Risk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IF(ISBLANK(Responses!A15),"",Responses!A15)</f>
        <v/>
      </c>
      <c r="B15" s="6" t="str">
        <f>IF(ISBLANK(Responses!B15),"",Responses!B15)</f>
        <v/>
      </c>
      <c r="C15" s="6" t="str">
        <f>IF(ISBLANK(Responses!BI15),"",Responses!BI15)</f>
        <v/>
      </c>
      <c r="F15" s="1" t="b">
        <v>0</v>
      </c>
      <c r="G15" s="3">
        <f>IF(ISBLANK('Risk Rating'!K15),"",'Risk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IF(ISBLANK(Responses!A16),"",Responses!A16)</f>
        <v/>
      </c>
      <c r="B16" s="6" t="str">
        <f>IF(ISBLANK(Responses!B16),"",Responses!B16)</f>
        <v/>
      </c>
      <c r="C16" s="6" t="str">
        <f>IF(ISBLANK(Responses!BI16),"",Responses!BI16)</f>
        <v/>
      </c>
      <c r="F16" s="1" t="b">
        <v>0</v>
      </c>
      <c r="G16" s="3">
        <f>IF(ISBLANK('Risk Rating'!K16),"",'Risk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IF(ISBLANK(Responses!A17),"",Responses!A17)</f>
        <v/>
      </c>
      <c r="B17" s="6" t="str">
        <f>IF(ISBLANK(Responses!B17),"",Responses!B17)</f>
        <v/>
      </c>
      <c r="C17" s="6" t="str">
        <f>IF(ISBLANK(Responses!BI17),"",Responses!BI17)</f>
        <v/>
      </c>
      <c r="F17" s="1" t="b">
        <v>0</v>
      </c>
      <c r="G17" s="3">
        <f>IF(ISBLANK('Risk Rating'!K17),"",'Risk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IF(ISBLANK(Responses!A18),"",Responses!A18)</f>
        <v/>
      </c>
      <c r="B18" s="6" t="str">
        <f>IF(ISBLANK(Responses!B18),"",Responses!B18)</f>
        <v/>
      </c>
      <c r="C18" s="6" t="str">
        <f>IF(ISBLANK(Responses!BI18),"",Responses!BI18)</f>
        <v/>
      </c>
      <c r="F18" s="1" t="b">
        <v>0</v>
      </c>
      <c r="G18" s="3">
        <f>IF(ISBLANK('Risk Rating'!K18),"",'Risk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IF(ISBLANK(Responses!A19),"",Responses!A19)</f>
        <v/>
      </c>
      <c r="B19" s="6" t="str">
        <f>IF(ISBLANK(Responses!B19),"",Responses!B19)</f>
        <v/>
      </c>
      <c r="C19" s="6" t="str">
        <f>IF(ISBLANK(Responses!BI19),"",Responses!BI19)</f>
        <v/>
      </c>
      <c r="F19" s="1" t="b">
        <v>0</v>
      </c>
      <c r="G19" s="3">
        <f>IF(ISBLANK('Risk Rating'!K19),"",'Risk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IF(ISBLANK(Responses!A20),"",Responses!A20)</f>
        <v/>
      </c>
      <c r="B20" s="6" t="str">
        <f>IF(ISBLANK(Responses!B20),"",Responses!B20)</f>
        <v/>
      </c>
      <c r="C20" s="6" t="str">
        <f>IF(ISBLANK(Responses!BI20),"",Responses!BI20)</f>
        <v/>
      </c>
      <c r="F20" s="1" t="b">
        <v>0</v>
      </c>
      <c r="G20" s="3">
        <f>IF(ISBLANK('Risk Rating'!K20),"",'Risk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IF(ISBLANK(Responses!A21),"",Responses!A21)</f>
        <v/>
      </c>
      <c r="B21" s="6" t="str">
        <f>IF(ISBLANK(Responses!B21),"",Responses!B21)</f>
        <v/>
      </c>
      <c r="C21" s="6" t="str">
        <f>IF(ISBLANK(Responses!BI21),"",Responses!BI21)</f>
        <v/>
      </c>
      <c r="F21" s="1" t="b">
        <v>0</v>
      </c>
      <c r="G21" s="3">
        <f>IF(ISBLANK('Risk Rating'!K21),"",'Risk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IF(ISBLANK(Responses!A22),"",Responses!A22)</f>
        <v/>
      </c>
      <c r="B22" s="6" t="str">
        <f>IF(ISBLANK(Responses!B22),"",Responses!B22)</f>
        <v/>
      </c>
      <c r="C22" s="6" t="str">
        <f>IF(ISBLANK(Responses!BI22),"",Responses!BI22)</f>
        <v/>
      </c>
      <c r="F22" s="1" t="b">
        <v>0</v>
      </c>
      <c r="G22" s="3">
        <f>IF(ISBLANK('Risk Rating'!K22),"",'Risk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IF(ISBLANK(Responses!A23),"",Responses!A23)</f>
        <v/>
      </c>
      <c r="B23" s="6" t="str">
        <f>IF(ISBLANK(Responses!B23),"",Responses!B23)</f>
        <v/>
      </c>
      <c r="C23" s="6" t="str">
        <f>IF(ISBLANK(Responses!BI23),"",Responses!BI23)</f>
        <v/>
      </c>
      <c r="F23" s="1" t="b">
        <v>0</v>
      </c>
      <c r="G23" s="3">
        <f>IF(ISBLANK('Risk Rating'!K23),"",'Risk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IF(ISBLANK(Responses!A24),"",Responses!A24)</f>
        <v/>
      </c>
      <c r="B24" s="6" t="str">
        <f>IF(ISBLANK(Responses!B24),"",Responses!B24)</f>
        <v/>
      </c>
      <c r="C24" s="6" t="str">
        <f>IF(ISBLANK(Responses!BI24),"",Responses!BI24)</f>
        <v/>
      </c>
      <c r="F24" s="1" t="b">
        <v>0</v>
      </c>
      <c r="G24" s="3">
        <f>IF(ISBLANK('Risk Rating'!K24),"",'Risk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IF(ISBLANK(Responses!A25),"",Responses!A25)</f>
        <v/>
      </c>
      <c r="B25" s="6" t="str">
        <f>IF(ISBLANK(Responses!B25),"",Responses!B25)</f>
        <v/>
      </c>
      <c r="C25" s="6" t="str">
        <f>IF(ISBLANK(Responses!BI25),"",Responses!BI25)</f>
        <v/>
      </c>
      <c r="F25" s="1" t="b">
        <v>0</v>
      </c>
      <c r="G25" s="3">
        <f>IF(ISBLANK('Risk Rating'!K25),"",'Risk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IF(ISBLANK(Responses!A26),"",Responses!A26)</f>
        <v/>
      </c>
      <c r="B26" s="6" t="str">
        <f>IF(ISBLANK(Responses!B26),"",Responses!B26)</f>
        <v/>
      </c>
      <c r="C26" s="6" t="str">
        <f>IF(ISBLANK(Responses!BI26),"",Responses!BI26)</f>
        <v/>
      </c>
      <c r="F26" s="1" t="b">
        <v>0</v>
      </c>
      <c r="G26" s="3">
        <f>IF(ISBLANK('Risk Rating'!K26),"",'Risk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IF(ISBLANK(Responses!A27),"",Responses!A27)</f>
        <v/>
      </c>
      <c r="B27" s="6" t="str">
        <f>IF(ISBLANK(Responses!B27),"",Responses!B27)</f>
        <v/>
      </c>
      <c r="C27" s="6" t="str">
        <f>IF(ISBLANK(Responses!BI27),"",Responses!BI27)</f>
        <v/>
      </c>
      <c r="F27" s="1" t="b">
        <v>0</v>
      </c>
      <c r="G27" s="3">
        <f>IF(ISBLANK('Risk Rating'!K27),"",'Risk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IF(ISBLANK(Responses!A28),"",Responses!A28)</f>
        <v/>
      </c>
      <c r="B28" s="6" t="str">
        <f>IF(ISBLANK(Responses!B28),"",Responses!B28)</f>
        <v/>
      </c>
      <c r="C28" s="6" t="str">
        <f>IF(ISBLANK(Responses!BI28),"",Responses!BI28)</f>
        <v/>
      </c>
      <c r="F28" s="1" t="b">
        <v>0</v>
      </c>
      <c r="G28" s="3">
        <f>IF(ISBLANK('Risk Rating'!K28),"",'Risk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IF(ISBLANK(Responses!A29),"",Responses!A29)</f>
        <v/>
      </c>
      <c r="B29" s="6" t="str">
        <f>IF(ISBLANK(Responses!B29),"",Responses!B29)</f>
        <v/>
      </c>
      <c r="C29" s="6" t="str">
        <f>IF(ISBLANK(Responses!BI29),"",Responses!BI29)</f>
        <v/>
      </c>
      <c r="F29" s="1" t="b">
        <v>0</v>
      </c>
      <c r="G29" s="3">
        <f>IF(ISBLANK('Risk Rating'!K29),"",'Risk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IF(ISBLANK(Responses!A30),"",Responses!A30)</f>
        <v/>
      </c>
      <c r="B30" s="6" t="str">
        <f>IF(ISBLANK(Responses!B30),"",Responses!B30)</f>
        <v/>
      </c>
      <c r="C30" s="6" t="str">
        <f>IF(ISBLANK(Responses!BI30),"",Responses!BI30)</f>
        <v/>
      </c>
      <c r="F30" s="1" t="b">
        <v>0</v>
      </c>
      <c r="G30" s="3">
        <f>IF(ISBLANK('Risk Rating'!K30),"",'Risk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IF(ISBLANK(Responses!A31),"",Responses!A31)</f>
        <v/>
      </c>
      <c r="B31" s="6" t="str">
        <f>IF(ISBLANK(Responses!B31),"",Responses!B31)</f>
        <v/>
      </c>
      <c r="C31" s="6" t="str">
        <f>IF(ISBLANK(Responses!BI31),"",Responses!BI31)</f>
        <v/>
      </c>
      <c r="F31" s="1" t="b">
        <v>0</v>
      </c>
      <c r="G31" s="3">
        <f>IF(ISBLANK('Risk Rating'!K31),"",'Risk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IF(ISBLANK(Responses!A32),"",Responses!A32)</f>
        <v/>
      </c>
      <c r="B32" s="6" t="str">
        <f>IF(ISBLANK(Responses!B32),"",Responses!B32)</f>
        <v/>
      </c>
      <c r="C32" s="6" t="str">
        <f>IF(ISBLANK(Responses!BI32),"",Responses!BI32)</f>
        <v/>
      </c>
      <c r="F32" s="1" t="b">
        <v>0</v>
      </c>
      <c r="G32" s="3">
        <f>IF(ISBLANK('Risk Rating'!K32),"",'Risk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IF(ISBLANK(Responses!A33),"",Responses!A33)</f>
        <v/>
      </c>
      <c r="B33" s="6" t="str">
        <f>IF(ISBLANK(Responses!B33),"",Responses!B33)</f>
        <v/>
      </c>
      <c r="C33" s="6" t="str">
        <f>IF(ISBLANK(Responses!BI33),"",Responses!BI33)</f>
        <v/>
      </c>
      <c r="F33" s="1" t="b">
        <v>0</v>
      </c>
      <c r="G33" s="3">
        <f>IF(ISBLANK('Risk Rating'!K33),"",'Risk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IF(ISBLANK(Responses!A34),"",Responses!A34)</f>
        <v/>
      </c>
      <c r="B34" s="6" t="str">
        <f>IF(ISBLANK(Responses!B34),"",Responses!B34)</f>
        <v/>
      </c>
      <c r="C34" s="6" t="str">
        <f>IF(ISBLANK(Responses!BI34),"",Responses!BI34)</f>
        <v/>
      </c>
      <c r="F34" s="1" t="b">
        <v>0</v>
      </c>
      <c r="G34" s="3">
        <f>IF(ISBLANK('Risk Rating'!K34),"",'Risk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IF(ISBLANK(Responses!A35),"",Responses!A35)</f>
        <v/>
      </c>
      <c r="B35" s="6" t="str">
        <f>IF(ISBLANK(Responses!B35),"",Responses!B35)</f>
        <v/>
      </c>
      <c r="C35" s="6" t="str">
        <f>IF(ISBLANK(Responses!BI35),"",Responses!BI35)</f>
        <v/>
      </c>
      <c r="F35" s="1" t="b">
        <v>0</v>
      </c>
      <c r="G35" s="3">
        <f>IF(ISBLANK('Risk Rating'!K35),"",'Risk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IF(ISBLANK(Responses!A36),"",Responses!A36)</f>
        <v/>
      </c>
      <c r="B36" s="6" t="str">
        <f>IF(ISBLANK(Responses!B36),"",Responses!B36)</f>
        <v/>
      </c>
      <c r="C36" s="6" t="str">
        <f>IF(ISBLANK(Responses!BI36),"",Responses!BI36)</f>
        <v/>
      </c>
      <c r="F36" s="1" t="b">
        <v>0</v>
      </c>
      <c r="G36" s="3">
        <f>IF(ISBLANK('Risk Rating'!K36),"",'Risk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IF(ISBLANK(Responses!A37),"",Responses!A37)</f>
        <v/>
      </c>
      <c r="B37" s="6" t="str">
        <f>IF(ISBLANK(Responses!B37),"",Responses!B37)</f>
        <v/>
      </c>
      <c r="C37" s="6" t="str">
        <f>IF(ISBLANK(Responses!BI37),"",Responses!BI37)</f>
        <v/>
      </c>
      <c r="F37" s="1" t="b">
        <v>0</v>
      </c>
      <c r="G37" s="3">
        <f>IF(ISBLANK('Risk Rating'!K37),"",'Risk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IF(ISBLANK(Responses!A38),"",Responses!A38)</f>
        <v/>
      </c>
      <c r="B38" s="6" t="str">
        <f>IF(ISBLANK(Responses!B38),"",Responses!B38)</f>
        <v/>
      </c>
      <c r="C38" s="6" t="str">
        <f>IF(ISBLANK(Responses!BI38),"",Responses!BI38)</f>
        <v/>
      </c>
      <c r="F38" s="1" t="b">
        <v>0</v>
      </c>
      <c r="G38" s="3">
        <f>IF(ISBLANK('Risk Rating'!K38),"",'Risk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IF(ISBLANK(Responses!A39),"",Responses!A39)</f>
        <v/>
      </c>
      <c r="B39" s="6" t="str">
        <f>IF(ISBLANK(Responses!B39),"",Responses!B39)</f>
        <v/>
      </c>
      <c r="C39" s="6" t="str">
        <f>IF(ISBLANK(Responses!BI39),"",Responses!BI39)</f>
        <v/>
      </c>
      <c r="F39" s="1" t="b">
        <v>0</v>
      </c>
      <c r="G39" s="3">
        <f>IF(ISBLANK('Risk Rating'!K39),"",'Risk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IF(ISBLANK(Responses!A40),"",Responses!A40)</f>
        <v/>
      </c>
      <c r="B40" s="6" t="str">
        <f>IF(ISBLANK(Responses!B40),"",Responses!B40)</f>
        <v/>
      </c>
      <c r="C40" s="6" t="str">
        <f>IF(ISBLANK(Responses!BI40),"",Responses!BI40)</f>
        <v/>
      </c>
      <c r="F40" s="1" t="b">
        <v>0</v>
      </c>
      <c r="G40" s="3">
        <f>IF(ISBLANK('Risk Rating'!K40),"",'Risk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IF(ISBLANK(Responses!A41),"",Responses!A41)</f>
        <v/>
      </c>
      <c r="B41" s="6" t="str">
        <f>IF(ISBLANK(Responses!B41),"",Responses!B41)</f>
        <v/>
      </c>
      <c r="C41" s="6" t="str">
        <f>IF(ISBLANK(Responses!BI41),"",Responses!BI41)</f>
        <v/>
      </c>
      <c r="F41" s="1" t="b">
        <v>0</v>
      </c>
      <c r="G41" s="3">
        <f>IF(ISBLANK('Risk Rating'!K41),"",'Risk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IF(ISBLANK(Responses!A42),"",Responses!A42)</f>
        <v/>
      </c>
      <c r="B42" s="6" t="str">
        <f>IF(ISBLANK(Responses!B42),"",Responses!B42)</f>
        <v/>
      </c>
      <c r="C42" s="6" t="str">
        <f>IF(ISBLANK(Responses!BI42),"",Responses!BI42)</f>
        <v/>
      </c>
      <c r="F42" s="1" t="b">
        <v>0</v>
      </c>
      <c r="G42" s="3">
        <f>IF(ISBLANK('Risk Rating'!K42),"",'Risk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IF(ISBLANK(Responses!A43),"",Responses!A43)</f>
        <v/>
      </c>
      <c r="B43" s="6" t="str">
        <f>IF(ISBLANK(Responses!B43),"",Responses!B43)</f>
        <v/>
      </c>
      <c r="C43" s="6" t="str">
        <f>IF(ISBLANK(Responses!BI43),"",Responses!BI43)</f>
        <v/>
      </c>
      <c r="F43" s="1" t="b">
        <v>0</v>
      </c>
      <c r="G43" s="3">
        <f>IF(ISBLANK('Risk Rating'!K43),"",'Risk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IF(ISBLANK(Responses!A44),"",Responses!A44)</f>
        <v/>
      </c>
      <c r="B44" s="6" t="str">
        <f>IF(ISBLANK(Responses!B44),"",Responses!B44)</f>
        <v/>
      </c>
      <c r="C44" s="6" t="str">
        <f>IF(ISBLANK(Responses!BI44),"",Responses!BI44)</f>
        <v/>
      </c>
      <c r="F44" s="1" t="b">
        <v>0</v>
      </c>
      <c r="G44" s="3">
        <f>IF(ISBLANK('Risk Rating'!K44),"",'Risk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IF(ISBLANK(Responses!A45),"",Responses!A45)</f>
        <v/>
      </c>
      <c r="B45" s="6" t="str">
        <f>IF(ISBLANK(Responses!B45),"",Responses!B45)</f>
        <v/>
      </c>
      <c r="C45" s="6" t="str">
        <f>IF(ISBLANK(Responses!BI45),"",Responses!BI45)</f>
        <v/>
      </c>
      <c r="F45" s="1" t="b">
        <v>0</v>
      </c>
      <c r="G45" s="3">
        <f>IF(ISBLANK('Risk Rating'!K45),"",'Risk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IF(ISBLANK(Responses!A46),"",Responses!A46)</f>
        <v/>
      </c>
      <c r="B46" s="6" t="str">
        <f>IF(ISBLANK(Responses!B46),"",Responses!B46)</f>
        <v/>
      </c>
      <c r="C46" s="6" t="str">
        <f>IF(ISBLANK(Responses!BI46),"",Responses!BI46)</f>
        <v/>
      </c>
      <c r="F46" s="1" t="b">
        <v>0</v>
      </c>
      <c r="G46" s="3">
        <f>IF(ISBLANK('Risk Rating'!K46),"",'Risk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IF(ISBLANK(Responses!A47),"",Responses!A47)</f>
        <v/>
      </c>
      <c r="B47" s="6" t="str">
        <f>IF(ISBLANK(Responses!B47),"",Responses!B47)</f>
        <v/>
      </c>
      <c r="C47" s="6" t="str">
        <f>IF(ISBLANK(Responses!BI47),"",Responses!BI47)</f>
        <v/>
      </c>
      <c r="F47" s="1" t="b">
        <v>0</v>
      </c>
      <c r="G47" s="3">
        <f>IF(ISBLANK('Risk Rating'!K47),"",'Risk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IF(ISBLANK(Responses!A48),"",Responses!A48)</f>
        <v/>
      </c>
      <c r="B48" s="6" t="str">
        <f>IF(ISBLANK(Responses!B48),"",Responses!B48)</f>
        <v/>
      </c>
      <c r="C48" s="6" t="str">
        <f>IF(ISBLANK(Responses!BI48),"",Responses!BI48)</f>
        <v/>
      </c>
      <c r="F48" s="1" t="b">
        <v>0</v>
      </c>
      <c r="G48" s="3">
        <f>IF(ISBLANK('Risk Rating'!K48),"",'Risk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IF(ISBLANK(Responses!A49),"",Responses!A49)</f>
        <v/>
      </c>
      <c r="B49" s="6" t="str">
        <f>IF(ISBLANK(Responses!B49),"",Responses!B49)</f>
        <v/>
      </c>
      <c r="C49" s="6" t="str">
        <f>IF(ISBLANK(Responses!BI49),"",Responses!BI49)</f>
        <v/>
      </c>
      <c r="F49" s="1" t="b">
        <v>0</v>
      </c>
      <c r="G49" s="3">
        <f>IF(ISBLANK('Risk Rating'!K49),"",'Risk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IF(ISBLANK(Responses!A50),"",Responses!A50)</f>
        <v/>
      </c>
      <c r="B50" s="6" t="str">
        <f>IF(ISBLANK(Responses!B50),"",Responses!B50)</f>
        <v/>
      </c>
      <c r="C50" s="6" t="str">
        <f>IF(ISBLANK(Responses!BI50),"",Responses!BI50)</f>
        <v/>
      </c>
      <c r="F50" s="1" t="b">
        <v>0</v>
      </c>
      <c r="G50" s="3">
        <f>IF(ISBLANK('Risk Rating'!K50),"",'Risk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IF(ISBLANK(Responses!A51),"",Responses!A51)</f>
        <v/>
      </c>
      <c r="B51" s="6" t="str">
        <f>IF(ISBLANK(Responses!B51),"",Responses!B51)</f>
        <v/>
      </c>
      <c r="C51" s="6" t="str">
        <f>IF(ISBLANK(Responses!BI51),"",Responses!BI51)</f>
        <v/>
      </c>
      <c r="F51" s="1" t="b">
        <v>0</v>
      </c>
      <c r="G51" s="3">
        <f>IF(ISBLANK('Risk Rating'!K51),"",'Risk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IF(ISBLANK(Responses!A52),"",Responses!A52)</f>
        <v/>
      </c>
      <c r="B52" s="6" t="str">
        <f>IF(ISBLANK(Responses!B52),"",Responses!B52)</f>
        <v/>
      </c>
      <c r="C52" s="6" t="str">
        <f>IF(ISBLANK(Responses!BI52),"",Responses!BI52)</f>
        <v/>
      </c>
      <c r="F52" s="1" t="b">
        <v>0</v>
      </c>
      <c r="G52" s="3">
        <f>IF(ISBLANK('Risk Rating'!K52),"",'Risk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IF(ISBLANK(Responses!A53),"",Responses!A53)</f>
        <v/>
      </c>
      <c r="B53" s="6" t="str">
        <f>IF(ISBLANK(Responses!B53),"",Responses!B53)</f>
        <v/>
      </c>
      <c r="C53" s="6" t="str">
        <f>IF(ISBLANK(Responses!BI53),"",Responses!BI53)</f>
        <v/>
      </c>
      <c r="F53" s="1" t="b">
        <v>0</v>
      </c>
      <c r="G53" s="3">
        <f>IF(ISBLANK('Risk Rating'!K53),"",'Risk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IF(ISBLANK(Responses!A54),"",Responses!A54)</f>
        <v/>
      </c>
      <c r="B54" s="6" t="str">
        <f>IF(ISBLANK(Responses!B54),"",Responses!B54)</f>
        <v/>
      </c>
      <c r="C54" s="6" t="str">
        <f>IF(ISBLANK(Responses!BI54),"",Responses!BI54)</f>
        <v/>
      </c>
      <c r="F54" s="1" t="b">
        <v>0</v>
      </c>
      <c r="G54" s="3">
        <f>IF(ISBLANK('Risk Rating'!K54),"",'Risk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IF(ISBLANK(Responses!A55),"",Responses!A55)</f>
        <v/>
      </c>
      <c r="B55" s="6" t="str">
        <f>IF(ISBLANK(Responses!B55),"",Responses!B55)</f>
        <v/>
      </c>
      <c r="C55" s="6" t="str">
        <f>IF(ISBLANK(Responses!BI55),"",Responses!BI55)</f>
        <v/>
      </c>
      <c r="F55" s="1" t="b">
        <v>0</v>
      </c>
      <c r="G55" s="3">
        <f>IF(ISBLANK('Risk Rating'!K55),"",'Risk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IF(ISBLANK(Responses!A56),"",Responses!A56)</f>
        <v/>
      </c>
      <c r="B56" s="6" t="str">
        <f>IF(ISBLANK(Responses!B56),"",Responses!B56)</f>
        <v/>
      </c>
      <c r="C56" s="6" t="str">
        <f>IF(ISBLANK(Responses!BI56),"",Responses!BI56)</f>
        <v/>
      </c>
      <c r="F56" s="1" t="b">
        <v>0</v>
      </c>
      <c r="G56" s="3">
        <f>IF(ISBLANK('Risk Rating'!K56),"",'Risk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IF(ISBLANK(Responses!A57),"",Responses!A57)</f>
        <v/>
      </c>
      <c r="B57" s="6" t="str">
        <f>IF(ISBLANK(Responses!B57),"",Responses!B57)</f>
        <v/>
      </c>
      <c r="C57" s="6" t="str">
        <f>IF(ISBLANK(Responses!BI57),"",Responses!BI57)</f>
        <v/>
      </c>
      <c r="F57" s="1" t="b">
        <v>0</v>
      </c>
      <c r="G57" s="3">
        <f>IF(ISBLANK('Risk Rating'!K57),"",'Risk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IF(ISBLANK(Responses!A58),"",Responses!A58)</f>
        <v/>
      </c>
      <c r="B58" s="6" t="str">
        <f>IF(ISBLANK(Responses!B58),"",Responses!B58)</f>
        <v/>
      </c>
      <c r="C58" s="6" t="str">
        <f>IF(ISBLANK(Responses!BI58),"",Responses!BI58)</f>
        <v/>
      </c>
      <c r="F58" s="1" t="b">
        <v>0</v>
      </c>
      <c r="G58" s="3">
        <f>IF(ISBLANK('Risk Rating'!K58),"",'Risk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IF(ISBLANK(Responses!A59),"",Responses!A59)</f>
        <v/>
      </c>
      <c r="B59" s="6" t="str">
        <f>IF(ISBLANK(Responses!B59),"",Responses!B59)</f>
        <v/>
      </c>
      <c r="C59" s="6" t="str">
        <f>IF(ISBLANK(Responses!BI59),"",Responses!BI59)</f>
        <v/>
      </c>
      <c r="F59" s="1" t="b">
        <v>0</v>
      </c>
      <c r="G59" s="3">
        <f>IF(ISBLANK('Risk Rating'!K59),"",'Risk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IF(ISBLANK(Responses!A60),"",Responses!A60)</f>
        <v/>
      </c>
      <c r="B60" s="6" t="str">
        <f>IF(ISBLANK(Responses!B60),"",Responses!B60)</f>
        <v/>
      </c>
      <c r="C60" s="6" t="str">
        <f>IF(ISBLANK(Responses!BI60),"",Responses!BI60)</f>
        <v/>
      </c>
      <c r="F60" s="1" t="b">
        <v>0</v>
      </c>
      <c r="G60" s="3">
        <f>IF(ISBLANK('Risk Rating'!K60),"",'Risk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IF(ISBLANK(Responses!A61),"",Responses!A61)</f>
        <v/>
      </c>
      <c r="B61" s="6" t="str">
        <f>IF(ISBLANK(Responses!B61),"",Responses!B61)</f>
        <v/>
      </c>
      <c r="C61" s="6" t="str">
        <f>IF(ISBLANK(Responses!BI61),"",Responses!BI61)</f>
        <v/>
      </c>
      <c r="F61" s="1" t="b">
        <v>0</v>
      </c>
      <c r="G61" s="3">
        <f>IF(ISBLANK('Risk Rating'!K61),"",'Risk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IF(ISBLANK(Responses!A62),"",Responses!A62)</f>
        <v/>
      </c>
      <c r="B62" s="6" t="str">
        <f>IF(ISBLANK(Responses!B62),"",Responses!B62)</f>
        <v/>
      </c>
      <c r="C62" s="6" t="str">
        <f>IF(ISBLANK(Responses!BI62),"",Responses!BI62)</f>
        <v/>
      </c>
      <c r="F62" s="1" t="b">
        <v>0</v>
      </c>
      <c r="G62" s="3">
        <f>IF(ISBLANK('Risk Rating'!K62),"",'Risk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IF(ISBLANK(Responses!A63),"",Responses!A63)</f>
        <v/>
      </c>
      <c r="B63" s="6" t="str">
        <f>IF(ISBLANK(Responses!B63),"",Responses!B63)</f>
        <v/>
      </c>
      <c r="C63" s="6" t="str">
        <f>IF(ISBLANK(Responses!BI63),"",Responses!BI63)</f>
        <v/>
      </c>
      <c r="F63" s="1" t="b">
        <v>0</v>
      </c>
      <c r="G63" s="3">
        <f>IF(ISBLANK('Risk Rating'!K63),"",'Risk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IF(ISBLANK(Responses!A64),"",Responses!A64)</f>
        <v/>
      </c>
      <c r="B64" s="6" t="str">
        <f>IF(ISBLANK(Responses!B64),"",Responses!B64)</f>
        <v/>
      </c>
      <c r="C64" s="6" t="str">
        <f>IF(ISBLANK(Responses!BI64),"",Responses!BI64)</f>
        <v/>
      </c>
      <c r="F64" s="1" t="b">
        <v>0</v>
      </c>
      <c r="G64" s="3">
        <f>IF(ISBLANK('Risk Rating'!K64),"",'Risk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IF(ISBLANK(Responses!A65),"",Responses!A65)</f>
        <v/>
      </c>
      <c r="B65" s="6" t="str">
        <f>IF(ISBLANK(Responses!B65),"",Responses!B65)</f>
        <v/>
      </c>
      <c r="C65" s="6" t="str">
        <f>IF(ISBLANK(Responses!BI65),"",Responses!BI65)</f>
        <v/>
      </c>
      <c r="F65" s="1" t="b">
        <v>0</v>
      </c>
      <c r="G65" s="3">
        <f>IF(ISBLANK('Risk Rating'!K65),"",'Risk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IF(ISBLANK(Responses!A66),"",Responses!A66)</f>
        <v/>
      </c>
      <c r="B66" s="6" t="str">
        <f>IF(ISBLANK(Responses!B66),"",Responses!B66)</f>
        <v/>
      </c>
      <c r="C66" s="6" t="str">
        <f>IF(ISBLANK(Responses!BI66),"",Responses!BI66)</f>
        <v/>
      </c>
      <c r="F66" s="1" t="b">
        <v>0</v>
      </c>
      <c r="G66" s="3">
        <f>IF(ISBLANK('Risk Rating'!K66),"",'Risk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IF(ISBLANK(Responses!A67),"",Responses!A67)</f>
        <v/>
      </c>
      <c r="B67" s="6" t="str">
        <f>IF(ISBLANK(Responses!B67),"",Responses!B67)</f>
        <v/>
      </c>
      <c r="C67" s="6" t="str">
        <f>IF(ISBLANK(Responses!BI67),"",Responses!BI67)</f>
        <v/>
      </c>
      <c r="F67" s="1" t="b">
        <v>0</v>
      </c>
      <c r="G67" s="3">
        <f>IF(ISBLANK('Risk Rating'!K67),"",'Risk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IF(ISBLANK(Responses!A68),"",Responses!A68)</f>
        <v/>
      </c>
      <c r="B68" s="6" t="str">
        <f>IF(ISBLANK(Responses!B68),"",Responses!B68)</f>
        <v/>
      </c>
      <c r="C68" s="6" t="str">
        <f>IF(ISBLANK(Responses!BI68),"",Responses!BI68)</f>
        <v/>
      </c>
      <c r="F68" s="1" t="b">
        <v>0</v>
      </c>
      <c r="G68" s="3">
        <f>IF(ISBLANK('Risk Rating'!K68),"",'Risk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IF(ISBLANK(Responses!A69),"",Responses!A69)</f>
        <v/>
      </c>
      <c r="B69" s="6" t="str">
        <f>IF(ISBLANK(Responses!B69),"",Responses!B69)</f>
        <v/>
      </c>
      <c r="C69" s="6" t="str">
        <f>IF(ISBLANK(Responses!BI69),"",Responses!BI69)</f>
        <v/>
      </c>
      <c r="F69" s="1" t="b">
        <v>0</v>
      </c>
      <c r="G69" s="3">
        <f>IF(ISBLANK('Risk Rating'!K69),"",'Risk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IF(ISBLANK(Responses!A70),"",Responses!A70)</f>
        <v/>
      </c>
      <c r="B70" s="6" t="str">
        <f>IF(ISBLANK(Responses!B70),"",Responses!B70)</f>
        <v/>
      </c>
      <c r="C70" s="6" t="str">
        <f>IF(ISBLANK(Responses!BI70),"",Responses!BI70)</f>
        <v/>
      </c>
      <c r="F70" s="1" t="b">
        <v>0</v>
      </c>
      <c r="G70" s="3">
        <f>IF(ISBLANK('Risk Rating'!K70),"",'Risk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IF(ISBLANK(Responses!A71),"",Responses!A71)</f>
        <v/>
      </c>
      <c r="B71" s="6" t="str">
        <f>IF(ISBLANK(Responses!B71),"",Responses!B71)</f>
        <v/>
      </c>
      <c r="C71" s="6" t="str">
        <f>IF(ISBLANK(Responses!BI71),"",Responses!BI71)</f>
        <v/>
      </c>
      <c r="F71" s="1" t="b">
        <v>0</v>
      </c>
      <c r="G71" s="3">
        <f>IF(ISBLANK('Risk Rating'!K71),"",'Risk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IF(ISBLANK(Responses!A72),"",Responses!A72)</f>
        <v/>
      </c>
      <c r="B72" s="6" t="str">
        <f>IF(ISBLANK(Responses!B72),"",Responses!B72)</f>
        <v/>
      </c>
      <c r="C72" s="6" t="str">
        <f>IF(ISBLANK(Responses!BI72),"",Responses!BI72)</f>
        <v/>
      </c>
      <c r="F72" s="1" t="b">
        <v>0</v>
      </c>
      <c r="G72" s="3">
        <f>IF(ISBLANK('Risk Rating'!K72),"",'Risk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IF(ISBLANK(Responses!A73),"",Responses!A73)</f>
        <v/>
      </c>
      <c r="B73" s="6" t="str">
        <f>IF(ISBLANK(Responses!B73),"",Responses!B73)</f>
        <v/>
      </c>
      <c r="C73" s="6" t="str">
        <f>IF(ISBLANK(Responses!BI73),"",Responses!BI73)</f>
        <v/>
      </c>
      <c r="F73" s="1" t="b">
        <v>0</v>
      </c>
      <c r="G73" s="3">
        <f>IF(ISBLANK('Risk Rating'!K73),"",'Risk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IF(ISBLANK(Responses!A74),"",Responses!A74)</f>
        <v/>
      </c>
      <c r="B74" s="6" t="str">
        <f>IF(ISBLANK(Responses!B74),"",Responses!B74)</f>
        <v/>
      </c>
      <c r="C74" s="6" t="str">
        <f>IF(ISBLANK(Responses!BI74),"",Responses!BI74)</f>
        <v/>
      </c>
      <c r="F74" s="1" t="b">
        <v>0</v>
      </c>
      <c r="G74" s="3">
        <f>IF(ISBLANK('Risk Rating'!K74),"",'Risk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IF(ISBLANK(Responses!A75),"",Responses!A75)</f>
        <v/>
      </c>
      <c r="B75" s="6" t="str">
        <f>IF(ISBLANK(Responses!B75),"",Responses!B75)</f>
        <v/>
      </c>
      <c r="C75" s="6" t="str">
        <f>IF(ISBLANK(Responses!BI75),"",Responses!BI75)</f>
        <v/>
      </c>
      <c r="F75" s="1" t="b">
        <v>0</v>
      </c>
      <c r="G75" s="3">
        <f>IF(ISBLANK('Risk Rating'!K75),"",'Risk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IF(ISBLANK(Responses!A76),"",Responses!A76)</f>
        <v/>
      </c>
      <c r="B76" s="6" t="str">
        <f>IF(ISBLANK(Responses!B76),"",Responses!B76)</f>
        <v/>
      </c>
      <c r="C76" s="6" t="str">
        <f>IF(ISBLANK(Responses!BI76),"",Responses!BI76)</f>
        <v/>
      </c>
      <c r="F76" s="1" t="b">
        <v>0</v>
      </c>
      <c r="G76" s="3">
        <f>IF(ISBLANK('Risk Rating'!K76),"",'Risk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IF(ISBLANK(Responses!A77),"",Responses!A77)</f>
        <v/>
      </c>
      <c r="B77" s="6" t="str">
        <f>IF(ISBLANK(Responses!B77),"",Responses!B77)</f>
        <v/>
      </c>
      <c r="C77" s="6" t="str">
        <f>IF(ISBLANK(Responses!BI77),"",Responses!BI77)</f>
        <v/>
      </c>
      <c r="F77" s="1" t="b">
        <v>0</v>
      </c>
      <c r="G77" s="3">
        <f>IF(ISBLANK('Risk Rating'!K77),"",'Risk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IF(ISBLANK(Responses!A78),"",Responses!A78)</f>
        <v/>
      </c>
      <c r="B78" s="6" t="str">
        <f>IF(ISBLANK(Responses!B78),"",Responses!B78)</f>
        <v/>
      </c>
      <c r="C78" s="6" t="str">
        <f>IF(ISBLANK(Responses!BI78),"",Responses!BI78)</f>
        <v/>
      </c>
      <c r="F78" s="1" t="b">
        <v>0</v>
      </c>
      <c r="G78" s="3">
        <f>IF(ISBLANK('Risk Rating'!K78),"",'Risk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IF(ISBLANK(Responses!A79),"",Responses!A79)</f>
        <v/>
      </c>
      <c r="B79" s="6" t="str">
        <f>IF(ISBLANK(Responses!B79),"",Responses!B79)</f>
        <v/>
      </c>
      <c r="C79" s="6" t="str">
        <f>IF(ISBLANK(Responses!BI79),"",Responses!BI79)</f>
        <v/>
      </c>
      <c r="F79" s="1" t="b">
        <v>0</v>
      </c>
      <c r="G79" s="3">
        <f>IF(ISBLANK('Risk Rating'!K79),"",'Risk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IF(ISBLANK(Responses!A80),"",Responses!A80)</f>
        <v/>
      </c>
      <c r="B80" s="6" t="str">
        <f>IF(ISBLANK(Responses!B80),"",Responses!B80)</f>
        <v/>
      </c>
      <c r="C80" s="6" t="str">
        <f>IF(ISBLANK(Responses!BI80),"",Responses!BI80)</f>
        <v/>
      </c>
      <c r="F80" s="1" t="b">
        <v>0</v>
      </c>
      <c r="G80" s="3">
        <f>IF(ISBLANK('Risk Rating'!K80),"",'Risk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IF(ISBLANK(Responses!A81),"",Responses!A81)</f>
        <v/>
      </c>
      <c r="B81" s="6" t="str">
        <f>IF(ISBLANK(Responses!B81),"",Responses!B81)</f>
        <v/>
      </c>
      <c r="C81" s="6" t="str">
        <f>IF(ISBLANK(Responses!BI81),"",Responses!BI81)</f>
        <v/>
      </c>
      <c r="F81" s="1" t="b">
        <v>0</v>
      </c>
      <c r="G81" s="3">
        <f>IF(ISBLANK('Risk Rating'!K81),"",'Risk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IF(ISBLANK(Responses!A82),"",Responses!A82)</f>
        <v/>
      </c>
      <c r="B82" s="6" t="str">
        <f>IF(ISBLANK(Responses!B82),"",Responses!B82)</f>
        <v/>
      </c>
      <c r="C82" s="6" t="str">
        <f>IF(ISBLANK(Responses!BI82),"",Responses!BI82)</f>
        <v/>
      </c>
      <c r="F82" s="1" t="b">
        <v>0</v>
      </c>
      <c r="G82" s="3">
        <f>IF(ISBLANK('Risk Rating'!K82),"",'Risk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IF(ISBLANK(Responses!A83),"",Responses!A83)</f>
        <v/>
      </c>
      <c r="B83" s="6" t="str">
        <f>IF(ISBLANK(Responses!B83),"",Responses!B83)</f>
        <v/>
      </c>
      <c r="C83" s="6" t="str">
        <f>IF(ISBLANK(Responses!BI83),"",Responses!BI83)</f>
        <v/>
      </c>
      <c r="F83" s="1" t="b">
        <v>0</v>
      </c>
      <c r="G83" s="3">
        <f>IF(ISBLANK('Risk Rating'!K83),"",'Risk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IF(ISBLANK(Responses!A84),"",Responses!A84)</f>
        <v/>
      </c>
      <c r="B84" s="6" t="str">
        <f>IF(ISBLANK(Responses!B84),"",Responses!B84)</f>
        <v/>
      </c>
      <c r="C84" s="6" t="str">
        <f>IF(ISBLANK(Responses!BI84),"",Responses!BI84)</f>
        <v/>
      </c>
      <c r="F84" s="1" t="b">
        <v>0</v>
      </c>
      <c r="G84" s="3">
        <f>IF(ISBLANK('Risk Rating'!K84),"",'Risk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IF(ISBLANK(Responses!A85),"",Responses!A85)</f>
        <v/>
      </c>
      <c r="B85" s="6" t="str">
        <f>IF(ISBLANK(Responses!B85),"",Responses!B85)</f>
        <v/>
      </c>
      <c r="C85" s="6" t="str">
        <f>IF(ISBLANK(Responses!BI85),"",Responses!BI85)</f>
        <v/>
      </c>
      <c r="F85" s="1" t="b">
        <v>0</v>
      </c>
      <c r="G85" s="3">
        <f>IF(ISBLANK('Risk Rating'!K85),"",'Risk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IF(ISBLANK(Responses!A86),"",Responses!A86)</f>
        <v/>
      </c>
      <c r="B86" s="6" t="str">
        <f>IF(ISBLANK(Responses!B86),"",Responses!B86)</f>
        <v/>
      </c>
      <c r="C86" s="6" t="str">
        <f>IF(ISBLANK(Responses!BI86),"",Responses!BI86)</f>
        <v/>
      </c>
      <c r="F86" s="1" t="b">
        <v>0</v>
      </c>
      <c r="G86" s="3">
        <f>IF(ISBLANK('Risk Rating'!K86),"",'Risk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IF(ISBLANK(Responses!A87),"",Responses!A87)</f>
        <v/>
      </c>
      <c r="B87" s="6" t="str">
        <f>IF(ISBLANK(Responses!B87),"",Responses!B87)</f>
        <v/>
      </c>
      <c r="C87" s="6" t="str">
        <f>IF(ISBLANK(Responses!BI87),"",Responses!BI87)</f>
        <v/>
      </c>
      <c r="F87" s="1" t="b">
        <v>0</v>
      </c>
      <c r="G87" s="3">
        <f>IF(ISBLANK('Risk Rating'!K87),"",'Risk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IF(ISBLANK(Responses!A88),"",Responses!A88)</f>
        <v/>
      </c>
      <c r="B88" s="6" t="str">
        <f>IF(ISBLANK(Responses!B88),"",Responses!B88)</f>
        <v/>
      </c>
      <c r="C88" s="6" t="str">
        <f>IF(ISBLANK(Responses!BI88),"",Responses!BI88)</f>
        <v/>
      </c>
      <c r="F88" s="1" t="b">
        <v>0</v>
      </c>
      <c r="G88" s="3">
        <f>IF(ISBLANK('Risk Rating'!K88),"",'Risk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IF(ISBLANK(Responses!A89),"",Responses!A89)</f>
        <v/>
      </c>
      <c r="B89" s="6" t="str">
        <f>IF(ISBLANK(Responses!B89),"",Responses!B89)</f>
        <v/>
      </c>
      <c r="C89" s="6" t="str">
        <f>IF(ISBLANK(Responses!BI89),"",Responses!BI89)</f>
        <v/>
      </c>
      <c r="F89" s="1" t="b">
        <v>0</v>
      </c>
      <c r="G89" s="3">
        <f>IF(ISBLANK('Risk Rating'!K89),"",'Risk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IF(ISBLANK(Responses!A90),"",Responses!A90)</f>
        <v/>
      </c>
      <c r="B90" s="6" t="str">
        <f>IF(ISBLANK(Responses!B90),"",Responses!B90)</f>
        <v/>
      </c>
      <c r="C90" s="6" t="str">
        <f>IF(ISBLANK(Responses!BI90),"",Responses!BI90)</f>
        <v/>
      </c>
      <c r="F90" s="1" t="b">
        <v>0</v>
      </c>
      <c r="G90" s="3">
        <f>IF(ISBLANK('Risk Rating'!K90),"",'Risk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IF(ISBLANK(Responses!A91),"",Responses!A91)</f>
        <v/>
      </c>
      <c r="B91" s="6" t="str">
        <f>IF(ISBLANK(Responses!B91),"",Responses!B91)</f>
        <v/>
      </c>
      <c r="C91" s="6" t="str">
        <f>IF(ISBLANK(Responses!BI91),"",Responses!BI91)</f>
        <v/>
      </c>
      <c r="F91" s="1" t="b">
        <v>0</v>
      </c>
      <c r="G91" s="3">
        <f>IF(ISBLANK('Risk Rating'!K91),"",'Risk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IF(ISBLANK(Responses!A92),"",Responses!A92)</f>
        <v/>
      </c>
      <c r="B92" s="6" t="str">
        <f>IF(ISBLANK(Responses!B92),"",Responses!B92)</f>
        <v/>
      </c>
      <c r="C92" s="6" t="str">
        <f>IF(ISBLANK(Responses!BI92),"",Responses!BI92)</f>
        <v/>
      </c>
      <c r="F92" s="1" t="b">
        <v>0</v>
      </c>
      <c r="G92" s="3">
        <f>IF(ISBLANK('Risk Rating'!K92),"",'Risk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IF(ISBLANK(Responses!A93),"",Responses!A93)</f>
        <v/>
      </c>
      <c r="B93" s="6" t="str">
        <f>IF(ISBLANK(Responses!B93),"",Responses!B93)</f>
        <v/>
      </c>
      <c r="C93" s="6" t="str">
        <f>IF(ISBLANK(Responses!BI93),"",Responses!BI93)</f>
        <v/>
      </c>
      <c r="F93" s="1" t="b">
        <v>0</v>
      </c>
      <c r="G93" s="3">
        <f>IF(ISBLANK('Risk Rating'!K93),"",'Risk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IF(ISBLANK(Responses!A94),"",Responses!A94)</f>
        <v/>
      </c>
      <c r="B94" s="6" t="str">
        <f>IF(ISBLANK(Responses!B94),"",Responses!B94)</f>
        <v/>
      </c>
      <c r="C94" s="6" t="str">
        <f>IF(ISBLANK(Responses!BI94),"",Responses!BI94)</f>
        <v/>
      </c>
      <c r="F94" s="1" t="b">
        <v>0</v>
      </c>
      <c r="G94" s="3">
        <f>IF(ISBLANK('Risk Rating'!K94),"",'Risk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IF(ISBLANK(Responses!A95),"",Responses!A95)</f>
        <v/>
      </c>
      <c r="B95" s="6" t="str">
        <f>IF(ISBLANK(Responses!B95),"",Responses!B95)</f>
        <v/>
      </c>
      <c r="C95" s="6" t="str">
        <f>IF(ISBLANK(Responses!BI95),"",Responses!BI95)</f>
        <v/>
      </c>
      <c r="F95" s="1" t="b">
        <v>0</v>
      </c>
      <c r="G95" s="3">
        <f>IF(ISBLANK('Risk Rating'!K95),"",'Risk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IF(ISBLANK(Responses!A96),"",Responses!A96)</f>
        <v/>
      </c>
      <c r="B96" s="6" t="str">
        <f>IF(ISBLANK(Responses!B96),"",Responses!B96)</f>
        <v/>
      </c>
      <c r="C96" s="6" t="str">
        <f>IF(ISBLANK(Responses!BI96),"",Responses!BI96)</f>
        <v/>
      </c>
      <c r="F96" s="1" t="b">
        <v>0</v>
      </c>
      <c r="G96" s="3">
        <f>IF(ISBLANK('Risk Rating'!K96),"",'Risk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IF(ISBLANK(Responses!A97),"",Responses!A97)</f>
        <v/>
      </c>
      <c r="B97" s="6" t="str">
        <f>IF(ISBLANK(Responses!B97),"",Responses!B97)</f>
        <v/>
      </c>
      <c r="C97" s="6" t="str">
        <f>IF(ISBLANK(Responses!BI97),"",Responses!BI97)</f>
        <v/>
      </c>
      <c r="F97" s="1" t="b">
        <v>0</v>
      </c>
      <c r="G97" s="3">
        <f>IF(ISBLANK('Risk Rating'!K97),"",'Risk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IF(ISBLANK(Responses!A98),"",Responses!A98)</f>
        <v/>
      </c>
      <c r="B98" s="6" t="str">
        <f>IF(ISBLANK(Responses!B98),"",Responses!B98)</f>
        <v/>
      </c>
      <c r="C98" s="6" t="str">
        <f>IF(ISBLANK(Responses!BI98),"",Responses!BI98)</f>
        <v/>
      </c>
      <c r="F98" s="1" t="b">
        <v>0</v>
      </c>
      <c r="G98" s="3">
        <f>IF(ISBLANK('Risk Rating'!K98),"",'Risk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IF(ISBLANK(Responses!A99),"",Responses!A99)</f>
        <v/>
      </c>
      <c r="B99" s="6" t="str">
        <f>IF(ISBLANK(Responses!B99),"",Responses!B99)</f>
        <v/>
      </c>
      <c r="C99" s="6" t="str">
        <f>IF(ISBLANK(Responses!BI99),"",Responses!BI99)</f>
        <v/>
      </c>
      <c r="F99" s="1" t="b">
        <v>0</v>
      </c>
      <c r="G99" s="3">
        <f>IF(ISBLANK('Risk Rating'!K99),"",'Risk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IF(ISBLANK(Responses!A100),"",Responses!A100)</f>
        <v/>
      </c>
      <c r="B100" s="6" t="str">
        <f>IF(ISBLANK(Responses!B100),"",Responses!B100)</f>
        <v/>
      </c>
      <c r="C100" s="6" t="str">
        <f>IF(ISBLANK(Responses!BI100),"",Responses!BI100)</f>
        <v/>
      </c>
      <c r="F100" s="1" t="b">
        <v>0</v>
      </c>
      <c r="G100" s="3">
        <f>IF(ISBLANK('Risk Rating'!K100),"",'Risk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IF(ISBLANK(Responses!A101),"",Responses!A101)</f>
        <v/>
      </c>
      <c r="B101" s="6" t="str">
        <f>IF(ISBLANK(Responses!B101),"",Responses!B101)</f>
        <v/>
      </c>
      <c r="C101" s="6" t="str">
        <f>IF(ISBLANK(Responses!BI101),"",Responses!BI101)</f>
        <v/>
      </c>
      <c r="F101" s="1" t="b">
        <v>0</v>
      </c>
      <c r="G101" s="3">
        <f>IF(ISBLANK('Risk Rating'!K101),"",'Risk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IF(ISBLANK(Responses!A102),"",Responses!A102)</f>
        <v/>
      </c>
      <c r="B102" s="6" t="str">
        <f>IF(ISBLANK(Responses!B102),"",Responses!B102)</f>
        <v/>
      </c>
      <c r="C102" s="6" t="str">
        <f>IF(ISBLANK(Responses!BI102),"",Responses!BI102)</f>
        <v/>
      </c>
      <c r="F102" s="1" t="b">
        <v>0</v>
      </c>
      <c r="G102" s="3">
        <f>IF(ISBLANK('Risk Rating'!K102),"",'Risk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IF(ISBLANK(Responses!A103),"",Responses!A103)</f>
        <v/>
      </c>
      <c r="B103" s="6" t="str">
        <f>IF(ISBLANK(Responses!B103),"",Responses!B103)</f>
        <v/>
      </c>
      <c r="C103" s="6" t="str">
        <f>IF(ISBLANK(Responses!BI103),"",Responses!BI103)</f>
        <v/>
      </c>
      <c r="F103" s="1" t="b">
        <v>0</v>
      </c>
      <c r="G103" s="3">
        <f>IF(ISBLANK('Risk Rating'!K103),"",'Risk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IF(ISBLANK(Responses!A104),"",Responses!A104)</f>
        <v/>
      </c>
      <c r="B104" s="6" t="str">
        <f>IF(ISBLANK(Responses!B104),"",Responses!B104)</f>
        <v/>
      </c>
      <c r="C104" s="6" t="str">
        <f>IF(ISBLANK(Responses!BI104),"",Responses!BI104)</f>
        <v/>
      </c>
      <c r="F104" s="1" t="b">
        <v>0</v>
      </c>
      <c r="G104" s="3">
        <f>IF(ISBLANK('Risk Rating'!K104),"",'Risk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IF(ISBLANK(Responses!A105),"",Responses!A105)</f>
        <v/>
      </c>
      <c r="B105" s="6" t="str">
        <f>IF(ISBLANK(Responses!B105),"",Responses!B105)</f>
        <v/>
      </c>
      <c r="C105" s="6" t="str">
        <f>IF(ISBLANK(Responses!BI105),"",Responses!BI105)</f>
        <v/>
      </c>
      <c r="F105" s="1" t="b">
        <v>0</v>
      </c>
      <c r="G105" s="3">
        <f>IF(ISBLANK('Risk Rating'!K105),"",'Risk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IF(ISBLANK(Responses!A106),"",Responses!A106)</f>
        <v/>
      </c>
      <c r="B106" s="6" t="str">
        <f>IF(ISBLANK(Responses!B106),"",Responses!B106)</f>
        <v/>
      </c>
      <c r="C106" s="6" t="str">
        <f>IF(ISBLANK(Responses!BI106),"",Responses!BI106)</f>
        <v/>
      </c>
      <c r="F106" s="1" t="b">
        <v>0</v>
      </c>
      <c r="G106" s="3" t="str">
        <f>IF(ISBLANK('Risk Rating'!K106),"",'Risk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IF(ISBLANK(Responses!A107),"",Responses!A107)</f>
        <v/>
      </c>
      <c r="B107" s="6" t="str">
        <f>IF(ISBLANK(Responses!B107),"",Responses!B107)</f>
        <v/>
      </c>
      <c r="C107" s="6" t="str">
        <f>IF(ISBLANK(Responses!BI107),"",Responses!BI107)</f>
        <v/>
      </c>
      <c r="F107" s="1" t="b">
        <v>0</v>
      </c>
      <c r="G107" s="3" t="str">
        <f>IF(ISBLANK('Risk Rating'!K107),"",'Risk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IF(ISBLANK(Responses!A108),"",Responses!A108)</f>
        <v/>
      </c>
      <c r="B108" s="6" t="str">
        <f>IF(ISBLANK(Responses!B108),"",Responses!B108)</f>
        <v/>
      </c>
      <c r="C108" s="6" t="str">
        <f>IF(ISBLANK(Responses!BI108),"",Responses!BI108)</f>
        <v/>
      </c>
      <c r="F108" s="1" t="b">
        <v>0</v>
      </c>
      <c r="G108" s="3" t="str">
        <f>IF(ISBLANK('Risk Rating'!K108),"",'Risk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IF(ISBLANK(Responses!A109),"",Responses!A109)</f>
        <v/>
      </c>
      <c r="B109" s="6" t="str">
        <f>IF(ISBLANK(Responses!B109),"",Responses!B109)</f>
        <v/>
      </c>
      <c r="C109" s="6" t="str">
        <f>IF(ISBLANK(Responses!BI109),"",Responses!BI109)</f>
        <v/>
      </c>
      <c r="F109" s="1" t="b">
        <v>0</v>
      </c>
      <c r="G109" s="3" t="str">
        <f>IF(ISBLANK('Risk Rating'!K109),"",'Risk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IF(ISBLANK(Responses!A110),"",Responses!A110)</f>
        <v/>
      </c>
      <c r="B110" s="6" t="str">
        <f>IF(ISBLANK(Responses!B110),"",Responses!B110)</f>
        <v/>
      </c>
      <c r="C110" s="6" t="str">
        <f>IF(ISBLANK(Responses!BI110),"",Responses!BI110)</f>
        <v/>
      </c>
      <c r="F110" s="1" t="b">
        <v>0</v>
      </c>
      <c r="G110" s="3" t="str">
        <f>IF(ISBLANK('Risk Rating'!K110),"",'Risk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8" ht="13">
      <c r="A111" s="6" t="str">
        <f>IF(ISBLANK(Responses!A111),"",Responses!A111)</f>
        <v/>
      </c>
      <c r="B111" s="6" t="str">
        <f>IF(ISBLANK(Responses!B111),"",Responses!B111)</f>
        <v/>
      </c>
      <c r="C111" s="6" t="str">
        <f>IF(ISBLANK(Responses!BI111),"",Responses!BI111)</f>
        <v/>
      </c>
      <c r="F111" s="1" t="b">
        <v>0</v>
      </c>
      <c r="H111" s="8"/>
    </row>
    <row r="112" spans="1:8" ht="13">
      <c r="A112" s="6" t="str">
        <f>IF(ISBLANK(Responses!A112),"",Responses!A112)</f>
        <v/>
      </c>
      <c r="B112" s="6" t="str">
        <f>IF(ISBLANK(Responses!B112),"",Responses!B112)</f>
        <v/>
      </c>
      <c r="C112" s="6" t="str">
        <f>IF(ISBLANK(Responses!BI112),"",Responses!BI112)</f>
        <v/>
      </c>
      <c r="F112" s="1" t="b">
        <v>0</v>
      </c>
      <c r="H112" s="8"/>
    </row>
    <row r="113" spans="1:8" ht="13">
      <c r="A113" s="6" t="str">
        <f>IF(ISBLANK(Responses!A113),"",Responses!A113)</f>
        <v/>
      </c>
      <c r="B113" s="6" t="str">
        <f>IF(ISBLANK(Responses!B113),"",Responses!B113)</f>
        <v/>
      </c>
      <c r="C113" s="6" t="str">
        <f>IF(ISBLANK(Responses!BI113),"",Responses!BI113)</f>
        <v/>
      </c>
      <c r="F113" s="1" t="b">
        <v>0</v>
      </c>
      <c r="H113" s="8"/>
    </row>
    <row r="114" spans="1:8" ht="13">
      <c r="A114" s="6" t="str">
        <f>IF(ISBLANK(Responses!A114),"",Responses!A114)</f>
        <v/>
      </c>
      <c r="B114" s="6" t="str">
        <f>IF(ISBLANK(Responses!B114),"",Responses!B114)</f>
        <v/>
      </c>
      <c r="C114" s="6" t="str">
        <f>IF(ISBLANK(Responses!BI114),"",Responses!BI114)</f>
        <v/>
      </c>
      <c r="F114" s="1" t="b">
        <v>0</v>
      </c>
      <c r="H114" s="8"/>
    </row>
    <row r="115" spans="1:8" ht="13">
      <c r="A115" s="6" t="str">
        <f>IF(ISBLANK(Responses!A115),"",Responses!A115)</f>
        <v/>
      </c>
      <c r="B115" s="6" t="str">
        <f>IF(ISBLANK(Responses!B115),"",Responses!B115)</f>
        <v/>
      </c>
      <c r="C115" s="6" t="str">
        <f>IF(ISBLANK(Responses!BI115),"",Responses!BI115)</f>
        <v/>
      </c>
      <c r="H115" s="8"/>
    </row>
    <row r="116" spans="1:8" ht="13">
      <c r="A116" s="6" t="str">
        <f>IF(ISBLANK(Responses!A116),"",Responses!A116)</f>
        <v/>
      </c>
      <c r="B116" s="6" t="str">
        <f>IF(ISBLANK(Responses!B116),"",Responses!B116)</f>
        <v/>
      </c>
      <c r="C116" s="6" t="str">
        <f>IF(ISBLANK(Responses!BI116),"",Responses!BI116)</f>
        <v/>
      </c>
      <c r="H116" s="8"/>
    </row>
    <row r="117" spans="1:8" ht="13">
      <c r="A117" s="6" t="str">
        <f>IF(ISBLANK(Responses!A117),"",Responses!A117)</f>
        <v/>
      </c>
      <c r="B117" s="6" t="str">
        <f>IF(ISBLANK(Responses!B117),"",Responses!B117)</f>
        <v/>
      </c>
      <c r="C117" s="6" t="str">
        <f>IF(ISBLANK(Responses!BI117),"",Responses!BI117)</f>
        <v/>
      </c>
      <c r="H117" s="8"/>
    </row>
    <row r="118" spans="1:8" ht="13">
      <c r="A118" s="6" t="str">
        <f>IF(ISBLANK(Responses!A118),"",Responses!A118)</f>
        <v/>
      </c>
      <c r="B118" s="6" t="str">
        <f>IF(ISBLANK(Responses!B118),"",Responses!B118)</f>
        <v/>
      </c>
      <c r="C118" s="6" t="str">
        <f>IF(ISBLANK(Responses!BI118),"",Responses!BI118)</f>
        <v/>
      </c>
      <c r="H118" s="8"/>
    </row>
    <row r="119" ht="13">
      <c r="H119" s="8"/>
    </row>
    <row r="120" ht="13">
      <c r="H120" s="8"/>
    </row>
    <row r="121" ht="13">
      <c r="H121" s="8"/>
    </row>
    <row r="122" ht="13">
      <c r="H122" s="8"/>
    </row>
    <row r="123" ht="13">
      <c r="H123" s="8"/>
    </row>
    <row r="124" ht="13">
      <c r="H124" s="8"/>
    </row>
    <row r="125" ht="13">
      <c r="H125" s="8"/>
    </row>
    <row r="126" ht="13">
      <c r="H126" s="8"/>
    </row>
    <row r="127" ht="13">
      <c r="H127" s="8"/>
    </row>
    <row r="128" ht="13">
      <c r="H128" s="8"/>
    </row>
    <row r="129" ht="13">
      <c r="H129" s="8"/>
    </row>
    <row r="130" ht="13">
      <c r="H130" s="8"/>
    </row>
    <row r="131" ht="13">
      <c r="H131" s="8"/>
    </row>
    <row r="132" ht="13">
      <c r="H132" s="8"/>
    </row>
    <row r="133" ht="13">
      <c r="H133" s="8"/>
    </row>
    <row r="134" ht="13">
      <c r="H134" s="8"/>
    </row>
    <row r="135" ht="13">
      <c r="H135" s="8"/>
    </row>
    <row r="136" ht="13">
      <c r="H136" s="8"/>
    </row>
    <row r="137" ht="13">
      <c r="H137" s="8"/>
    </row>
    <row r="138" ht="13">
      <c r="H138" s="8"/>
    </row>
    <row r="139" ht="13">
      <c r="H139" s="8"/>
    </row>
    <row r="140" ht="13">
      <c r="H140" s="8"/>
    </row>
    <row r="141" ht="13">
      <c r="H141" s="8"/>
    </row>
    <row r="142" ht="13">
      <c r="H142" s="8"/>
    </row>
    <row r="143" ht="13">
      <c r="H143" s="8"/>
    </row>
    <row r="144" ht="13">
      <c r="H144" s="8"/>
    </row>
    <row r="145" ht="13">
      <c r="H145" s="8"/>
    </row>
    <row r="146" ht="13">
      <c r="H146" s="8"/>
    </row>
    <row r="147" ht="13">
      <c r="H147" s="8"/>
    </row>
    <row r="148" ht="13">
      <c r="H148" s="8"/>
    </row>
    <row r="149" ht="13">
      <c r="H149" s="8"/>
    </row>
    <row r="150" ht="13">
      <c r="H150" s="8"/>
    </row>
    <row r="151" ht="13">
      <c r="H151" s="8"/>
    </row>
    <row r="152" ht="13">
      <c r="H152" s="8"/>
    </row>
    <row r="153" ht="13">
      <c r="H153" s="8"/>
    </row>
    <row r="154" ht="13">
      <c r="H154" s="8"/>
    </row>
    <row r="155" ht="13">
      <c r="H155" s="8"/>
    </row>
    <row r="156" ht="13">
      <c r="H156" s="8"/>
    </row>
    <row r="157" ht="13">
      <c r="H157" s="8"/>
    </row>
    <row r="158" ht="13">
      <c r="H158" s="8"/>
    </row>
    <row r="159" ht="13">
      <c r="H159" s="8"/>
    </row>
    <row r="160" ht="13">
      <c r="H160" s="8"/>
    </row>
    <row r="161" ht="13">
      <c r="H161" s="8"/>
    </row>
    <row r="162" ht="13">
      <c r="H162" s="8"/>
    </row>
    <row r="163" ht="13">
      <c r="H163" s="8"/>
    </row>
    <row r="164" ht="13">
      <c r="H164" s="8"/>
    </row>
    <row r="165" ht="13">
      <c r="H165" s="8"/>
    </row>
    <row r="166" ht="13">
      <c r="H166" s="8"/>
    </row>
    <row r="167" ht="13">
      <c r="H167" s="8"/>
    </row>
    <row r="168" ht="13">
      <c r="H168" s="8"/>
    </row>
    <row r="169" ht="13">
      <c r="H169" s="8"/>
    </row>
    <row r="170" ht="13">
      <c r="H170" s="8"/>
    </row>
    <row r="171" ht="13">
      <c r="H171" s="8"/>
    </row>
    <row r="172" ht="13">
      <c r="H172" s="8"/>
    </row>
    <row r="173" ht="13">
      <c r="H173" s="8"/>
    </row>
    <row r="174" ht="13">
      <c r="H174" s="8"/>
    </row>
    <row r="175" ht="13">
      <c r="H175" s="8"/>
    </row>
    <row r="176" ht="13">
      <c r="H176" s="8"/>
    </row>
    <row r="177" ht="13">
      <c r="H177" s="8"/>
    </row>
    <row r="178" ht="13">
      <c r="H178" s="8"/>
    </row>
    <row r="179" ht="13">
      <c r="H179" s="8"/>
    </row>
    <row r="180" ht="13">
      <c r="H180" s="8"/>
    </row>
    <row r="181" ht="13">
      <c r="H181" s="8"/>
    </row>
    <row r="182" ht="13">
      <c r="H182" s="8"/>
    </row>
    <row r="183" ht="13">
      <c r="H183" s="8"/>
    </row>
    <row r="184" ht="13">
      <c r="H184" s="8"/>
    </row>
    <row r="185" ht="13">
      <c r="H185" s="8"/>
    </row>
    <row r="186" ht="13">
      <c r="H186" s="8"/>
    </row>
    <row r="187" ht="13">
      <c r="H187" s="8"/>
    </row>
    <row r="188" ht="13">
      <c r="H188" s="8"/>
    </row>
    <row r="189" ht="13">
      <c r="H189" s="8"/>
    </row>
    <row r="190" ht="13">
      <c r="H190" s="8"/>
    </row>
    <row r="191" ht="13">
      <c r="H191" s="8"/>
    </row>
    <row r="192" ht="13">
      <c r="H192" s="8"/>
    </row>
    <row r="193" ht="13">
      <c r="H193" s="8"/>
    </row>
    <row r="194" ht="13">
      <c r="H194" s="8"/>
    </row>
    <row r="195" ht="13">
      <c r="H195" s="8"/>
    </row>
    <row r="196" ht="13">
      <c r="H196" s="8"/>
    </row>
    <row r="197" ht="13">
      <c r="H197" s="8"/>
    </row>
    <row r="198" ht="13">
      <c r="H198" s="8"/>
    </row>
    <row r="199" ht="13">
      <c r="H199" s="8"/>
    </row>
    <row r="200" ht="13">
      <c r="H200" s="8"/>
    </row>
    <row r="201" ht="13">
      <c r="H201" s="8"/>
    </row>
    <row r="202" ht="13">
      <c r="H202" s="8"/>
    </row>
    <row r="203" ht="13">
      <c r="H203" s="8"/>
    </row>
    <row r="204" ht="13">
      <c r="H204" s="8"/>
    </row>
    <row r="205" ht="13">
      <c r="H205" s="8"/>
    </row>
    <row r="206" ht="13">
      <c r="H206" s="8"/>
    </row>
    <row r="207" ht="13">
      <c r="H207" s="8"/>
    </row>
    <row r="208" ht="13">
      <c r="H208" s="8"/>
    </row>
    <row r="209" ht="13">
      <c r="H209" s="8"/>
    </row>
    <row r="210" ht="13">
      <c r="H210" s="8"/>
    </row>
    <row r="211" ht="13">
      <c r="H211" s="8"/>
    </row>
    <row r="212" ht="13">
      <c r="H212" s="8"/>
    </row>
    <row r="213" ht="13">
      <c r="H213" s="8"/>
    </row>
    <row r="214" ht="13">
      <c r="H214" s="8"/>
    </row>
    <row r="215" ht="13">
      <c r="H215" s="8"/>
    </row>
    <row r="216" ht="13">
      <c r="H216" s="8"/>
    </row>
    <row r="217" ht="13">
      <c r="H217" s="8"/>
    </row>
    <row r="218" ht="13">
      <c r="H218" s="8"/>
    </row>
    <row r="219" ht="13">
      <c r="H219" s="8"/>
    </row>
    <row r="220" ht="13">
      <c r="H220" s="8"/>
    </row>
    <row r="221" ht="13">
      <c r="H221" s="8"/>
    </row>
    <row r="222" ht="13">
      <c r="H222" s="8"/>
    </row>
    <row r="223" ht="13">
      <c r="H223" s="8"/>
    </row>
    <row r="224" ht="13">
      <c r="H224" s="8"/>
    </row>
    <row r="225" ht="13">
      <c r="H225" s="8"/>
    </row>
    <row r="226" ht="13">
      <c r="H226" s="8"/>
    </row>
    <row r="227" ht="13">
      <c r="H227" s="8"/>
    </row>
    <row r="228" ht="13">
      <c r="H228" s="8"/>
    </row>
    <row r="229" ht="13">
      <c r="H229" s="8"/>
    </row>
    <row r="230" ht="13">
      <c r="H230" s="8"/>
    </row>
    <row r="231" ht="13">
      <c r="H231" s="8"/>
    </row>
    <row r="232" ht="13">
      <c r="H232" s="8"/>
    </row>
    <row r="233" ht="13">
      <c r="H233" s="8"/>
    </row>
    <row r="234" ht="13">
      <c r="H234" s="8"/>
    </row>
    <row r="235" ht="13">
      <c r="H235" s="8"/>
    </row>
    <row r="236" ht="13">
      <c r="H236" s="8"/>
    </row>
    <row r="237" ht="13">
      <c r="H237" s="8"/>
    </row>
    <row r="238" ht="13">
      <c r="H238" s="8"/>
    </row>
    <row r="239" ht="13">
      <c r="H239" s="8"/>
    </row>
    <row r="240" ht="13">
      <c r="H240" s="8"/>
    </row>
    <row r="241" ht="13">
      <c r="H241" s="8"/>
    </row>
    <row r="242" ht="13">
      <c r="H242" s="8"/>
    </row>
    <row r="243" ht="13">
      <c r="H243" s="8"/>
    </row>
    <row r="244" ht="13">
      <c r="H244" s="8"/>
    </row>
    <row r="245" ht="13">
      <c r="H245" s="8"/>
    </row>
    <row r="246" ht="13">
      <c r="H246" s="8"/>
    </row>
    <row r="247" ht="13">
      <c r="H247" s="8"/>
    </row>
    <row r="248" ht="13">
      <c r="H248" s="8"/>
    </row>
    <row r="249" ht="13">
      <c r="H249" s="8"/>
    </row>
    <row r="250" ht="13">
      <c r="H250" s="8"/>
    </row>
    <row r="251" ht="13">
      <c r="H251" s="8"/>
    </row>
    <row r="252" ht="13">
      <c r="H252" s="8"/>
    </row>
    <row r="253" ht="13">
      <c r="H253" s="8"/>
    </row>
    <row r="254" ht="13">
      <c r="H254" s="8"/>
    </row>
    <row r="255" ht="13">
      <c r="H255" s="8"/>
    </row>
    <row r="256" ht="13">
      <c r="H256" s="8"/>
    </row>
    <row r="257" ht="13">
      <c r="H257" s="8"/>
    </row>
    <row r="258" ht="13">
      <c r="H258" s="8"/>
    </row>
    <row r="259" ht="13">
      <c r="H259" s="8"/>
    </row>
    <row r="260" ht="13">
      <c r="H260" s="8"/>
    </row>
    <row r="261" ht="13">
      <c r="H261" s="8"/>
    </row>
    <row r="262" ht="13">
      <c r="H262" s="8"/>
    </row>
    <row r="263" ht="13">
      <c r="H263" s="8"/>
    </row>
    <row r="264" ht="13">
      <c r="H264" s="8"/>
    </row>
    <row r="265" ht="13">
      <c r="H265" s="8"/>
    </row>
    <row r="266" ht="13">
      <c r="H266" s="8"/>
    </row>
    <row r="267" ht="13">
      <c r="H267" s="8"/>
    </row>
    <row r="268" ht="13">
      <c r="H268" s="8"/>
    </row>
    <row r="269" ht="13">
      <c r="H269" s="8"/>
    </row>
    <row r="270" ht="13">
      <c r="H270" s="8"/>
    </row>
    <row r="271" ht="13">
      <c r="H271" s="8"/>
    </row>
    <row r="272" ht="13">
      <c r="H272" s="8"/>
    </row>
    <row r="273" ht="13">
      <c r="H273" s="8"/>
    </row>
    <row r="274" ht="13">
      <c r="H274" s="8"/>
    </row>
    <row r="275" ht="13">
      <c r="H275" s="8"/>
    </row>
    <row r="276" ht="13">
      <c r="H276" s="8"/>
    </row>
    <row r="277" ht="13">
      <c r="H277" s="8"/>
    </row>
    <row r="278" ht="13">
      <c r="H278" s="8"/>
    </row>
    <row r="279" ht="13">
      <c r="H279" s="8"/>
    </row>
    <row r="280" ht="13">
      <c r="H280" s="8"/>
    </row>
    <row r="281" ht="13">
      <c r="H281" s="8"/>
    </row>
    <row r="282" ht="13">
      <c r="H282" s="8"/>
    </row>
    <row r="283" ht="13">
      <c r="H283" s="8"/>
    </row>
    <row r="284" ht="13">
      <c r="H284" s="8"/>
    </row>
    <row r="285" ht="13">
      <c r="H285" s="8"/>
    </row>
    <row r="286" ht="13">
      <c r="H286" s="8"/>
    </row>
    <row r="287" ht="13">
      <c r="H287" s="8"/>
    </row>
    <row r="288" ht="13">
      <c r="H288" s="8"/>
    </row>
    <row r="289" ht="13">
      <c r="H289" s="8"/>
    </row>
    <row r="290" ht="13">
      <c r="H290" s="8"/>
    </row>
    <row r="291" ht="13">
      <c r="H291" s="8"/>
    </row>
    <row r="292" ht="13">
      <c r="H292" s="8"/>
    </row>
    <row r="293" ht="13">
      <c r="H293" s="8"/>
    </row>
    <row r="294" ht="13">
      <c r="H294" s="8"/>
    </row>
    <row r="295" ht="13">
      <c r="H295" s="8"/>
    </row>
    <row r="296" ht="13">
      <c r="H296" s="8"/>
    </row>
    <row r="297" ht="13">
      <c r="H297" s="8"/>
    </row>
    <row r="298" ht="13">
      <c r="H298" s="8"/>
    </row>
    <row r="299" ht="13">
      <c r="H299" s="8"/>
    </row>
    <row r="300" ht="13">
      <c r="H300" s="8"/>
    </row>
    <row r="301" ht="13">
      <c r="H301" s="8"/>
    </row>
    <row r="302" ht="13">
      <c r="H302" s="8"/>
    </row>
    <row r="303" ht="13">
      <c r="H303" s="8"/>
    </row>
    <row r="304" ht="13">
      <c r="H304" s="8"/>
    </row>
    <row r="305" ht="13">
      <c r="H305" s="8"/>
    </row>
    <row r="306" ht="13">
      <c r="H306" s="8"/>
    </row>
    <row r="307" ht="13">
      <c r="H307" s="8"/>
    </row>
    <row r="308" ht="13">
      <c r="H308" s="8"/>
    </row>
    <row r="309" ht="13">
      <c r="H309" s="8"/>
    </row>
    <row r="310" ht="13">
      <c r="H310" s="8"/>
    </row>
    <row r="311" ht="13">
      <c r="H311" s="8"/>
    </row>
    <row r="312" ht="13">
      <c r="H312" s="8"/>
    </row>
    <row r="313" ht="13">
      <c r="H313" s="8"/>
    </row>
    <row r="314" ht="13">
      <c r="H314" s="8"/>
    </row>
    <row r="315" ht="13">
      <c r="H315" s="8"/>
    </row>
    <row r="316" ht="13">
      <c r="H316" s="8"/>
    </row>
    <row r="317" ht="13">
      <c r="H317" s="8"/>
    </row>
    <row r="318" ht="13">
      <c r="H318" s="8"/>
    </row>
    <row r="319" ht="13">
      <c r="H319" s="8"/>
    </row>
    <row r="320" ht="13">
      <c r="H320" s="8"/>
    </row>
    <row r="321" ht="13">
      <c r="H321" s="8"/>
    </row>
    <row r="322" ht="13">
      <c r="H322" s="8"/>
    </row>
    <row r="323" ht="13">
      <c r="H323" s="8"/>
    </row>
    <row r="324" ht="13">
      <c r="H324" s="8"/>
    </row>
    <row r="325" ht="13">
      <c r="H325" s="8"/>
    </row>
    <row r="326" ht="13">
      <c r="H326" s="8"/>
    </row>
    <row r="327" ht="13">
      <c r="H327" s="8"/>
    </row>
    <row r="328" ht="13">
      <c r="H328" s="8"/>
    </row>
    <row r="329" ht="13">
      <c r="H329" s="8"/>
    </row>
    <row r="330" ht="13">
      <c r="H330" s="8"/>
    </row>
    <row r="331" ht="13">
      <c r="H331" s="8"/>
    </row>
    <row r="332" ht="13">
      <c r="H332" s="8"/>
    </row>
    <row r="333" ht="13">
      <c r="H333" s="8"/>
    </row>
    <row r="334" ht="13">
      <c r="H334" s="8"/>
    </row>
    <row r="335" ht="13">
      <c r="H335" s="8"/>
    </row>
    <row r="336" ht="13">
      <c r="H336" s="8"/>
    </row>
    <row r="337" ht="13">
      <c r="H337" s="8"/>
    </row>
    <row r="338" ht="13">
      <c r="H338" s="8"/>
    </row>
    <row r="339" ht="13">
      <c r="H339" s="8"/>
    </row>
    <row r="340" ht="13">
      <c r="H340" s="8"/>
    </row>
    <row r="341" ht="13">
      <c r="H341" s="8"/>
    </row>
    <row r="342" ht="13">
      <c r="H342" s="8"/>
    </row>
    <row r="343" ht="13">
      <c r="H343" s="8"/>
    </row>
    <row r="344" ht="13">
      <c r="H344" s="8"/>
    </row>
    <row r="345" ht="13">
      <c r="H345" s="8"/>
    </row>
    <row r="346" ht="13">
      <c r="H346" s="8"/>
    </row>
    <row r="347" ht="13">
      <c r="H347" s="8"/>
    </row>
    <row r="348" ht="13">
      <c r="H348" s="8"/>
    </row>
    <row r="349" ht="13">
      <c r="H349" s="8"/>
    </row>
    <row r="350" ht="13">
      <c r="H350" s="8"/>
    </row>
    <row r="351" ht="13">
      <c r="H351" s="8"/>
    </row>
    <row r="352" ht="13">
      <c r="H352" s="8"/>
    </row>
    <row r="353" ht="13">
      <c r="H353" s="8"/>
    </row>
    <row r="354" ht="13">
      <c r="H354" s="8"/>
    </row>
    <row r="355" ht="13">
      <c r="H355" s="8"/>
    </row>
    <row r="356" ht="13">
      <c r="H356" s="8"/>
    </row>
    <row r="357" ht="13">
      <c r="H357" s="8"/>
    </row>
    <row r="358" ht="13">
      <c r="H358" s="8"/>
    </row>
    <row r="359" ht="13">
      <c r="H359" s="8"/>
    </row>
    <row r="360" ht="13">
      <c r="H360" s="8"/>
    </row>
    <row r="361" ht="13">
      <c r="H361" s="8"/>
    </row>
    <row r="362" ht="13">
      <c r="H362" s="8"/>
    </row>
    <row r="363" ht="13">
      <c r="H363" s="8"/>
    </row>
    <row r="364" ht="13">
      <c r="H364" s="8"/>
    </row>
    <row r="365" ht="13">
      <c r="H365" s="8"/>
    </row>
    <row r="366" ht="13">
      <c r="H366" s="8"/>
    </row>
    <row r="367" ht="13">
      <c r="H367" s="8"/>
    </row>
    <row r="368" ht="13">
      <c r="H368" s="8"/>
    </row>
    <row r="369" ht="13">
      <c r="H369" s="8"/>
    </row>
    <row r="370" ht="13">
      <c r="H370" s="8"/>
    </row>
    <row r="371" ht="13">
      <c r="H371" s="8"/>
    </row>
    <row r="372" ht="13">
      <c r="H372" s="8"/>
    </row>
    <row r="373" ht="13">
      <c r="H373" s="8"/>
    </row>
    <row r="374" ht="13">
      <c r="H374" s="8"/>
    </row>
    <row r="375" ht="13">
      <c r="H375" s="8"/>
    </row>
    <row r="376" ht="13">
      <c r="H376" s="8"/>
    </row>
    <row r="377" ht="13">
      <c r="H377" s="8"/>
    </row>
    <row r="378" ht="13">
      <c r="H378" s="8"/>
    </row>
    <row r="379" ht="13">
      <c r="H379" s="8"/>
    </row>
    <row r="380" ht="13">
      <c r="H380" s="8"/>
    </row>
    <row r="381" ht="13">
      <c r="H381" s="8"/>
    </row>
    <row r="382" ht="13">
      <c r="H382" s="8"/>
    </row>
    <row r="383" ht="13">
      <c r="H383" s="8"/>
    </row>
    <row r="384" ht="13">
      <c r="H384" s="8"/>
    </row>
    <row r="385" ht="13">
      <c r="H385" s="8"/>
    </row>
    <row r="386" ht="13">
      <c r="H386" s="8"/>
    </row>
    <row r="387" ht="13">
      <c r="H387" s="8"/>
    </row>
    <row r="388" ht="13">
      <c r="H388" s="8"/>
    </row>
    <row r="389" ht="13">
      <c r="H389" s="8"/>
    </row>
    <row r="390" ht="13">
      <c r="H390" s="8"/>
    </row>
    <row r="391" ht="13">
      <c r="H391" s="8"/>
    </row>
    <row r="392" ht="13">
      <c r="H392" s="8"/>
    </row>
    <row r="393" ht="13">
      <c r="H393" s="8"/>
    </row>
    <row r="394" ht="13">
      <c r="H394" s="8"/>
    </row>
    <row r="395" ht="13">
      <c r="H395" s="8"/>
    </row>
    <row r="396" ht="13">
      <c r="H396" s="8"/>
    </row>
    <row r="397" ht="13">
      <c r="H397" s="8"/>
    </row>
    <row r="398" ht="13">
      <c r="H398" s="8"/>
    </row>
    <row r="399" ht="13">
      <c r="H399" s="8"/>
    </row>
    <row r="400" ht="13">
      <c r="H400" s="8"/>
    </row>
    <row r="401" ht="13">
      <c r="H401" s="8"/>
    </row>
    <row r="402" ht="13">
      <c r="H402" s="8"/>
    </row>
    <row r="403" ht="13">
      <c r="H403" s="8"/>
    </row>
    <row r="404" ht="13">
      <c r="H404" s="8"/>
    </row>
    <row r="405" ht="13">
      <c r="H405" s="8"/>
    </row>
    <row r="406" ht="13">
      <c r="H406" s="8"/>
    </row>
    <row r="407" ht="13">
      <c r="H407" s="8"/>
    </row>
    <row r="408" ht="13">
      <c r="H408" s="8"/>
    </row>
    <row r="409" ht="13">
      <c r="H409" s="8"/>
    </row>
    <row r="410" ht="13">
      <c r="H410" s="8"/>
    </row>
    <row r="411" ht="13">
      <c r="H411" s="8"/>
    </row>
    <row r="412" ht="13">
      <c r="H412" s="8"/>
    </row>
    <row r="413" ht="13">
      <c r="H413" s="8"/>
    </row>
    <row r="414" ht="13">
      <c r="H414" s="8"/>
    </row>
    <row r="415" ht="13">
      <c r="H415" s="8"/>
    </row>
    <row r="416" ht="13">
      <c r="H416" s="8"/>
    </row>
    <row r="417" ht="13">
      <c r="H417" s="8"/>
    </row>
    <row r="418" ht="13">
      <c r="H418" s="8"/>
    </row>
    <row r="419" ht="13">
      <c r="H419" s="8"/>
    </row>
    <row r="420" ht="13">
      <c r="H420" s="8"/>
    </row>
    <row r="421" ht="13">
      <c r="H421" s="8"/>
    </row>
    <row r="422" ht="13">
      <c r="H422" s="8"/>
    </row>
    <row r="423" ht="13">
      <c r="H423" s="8"/>
    </row>
    <row r="424" ht="13">
      <c r="H424" s="8"/>
    </row>
    <row r="425" ht="13">
      <c r="H425" s="8"/>
    </row>
    <row r="426" ht="13">
      <c r="H426" s="8"/>
    </row>
    <row r="427" ht="13">
      <c r="H427" s="8"/>
    </row>
    <row r="428" ht="13">
      <c r="H428" s="8"/>
    </row>
    <row r="429" ht="13">
      <c r="H429" s="8"/>
    </row>
    <row r="430" ht="13">
      <c r="H430" s="8"/>
    </row>
    <row r="431" ht="13">
      <c r="H431" s="8"/>
    </row>
    <row r="432" ht="13">
      <c r="H432" s="8"/>
    </row>
    <row r="433" ht="13">
      <c r="H433" s="8"/>
    </row>
    <row r="434" ht="13">
      <c r="H434" s="8"/>
    </row>
    <row r="435" ht="13">
      <c r="H435" s="8"/>
    </row>
    <row r="436" ht="13">
      <c r="H436" s="8"/>
    </row>
    <row r="437" ht="13">
      <c r="H437" s="8"/>
    </row>
    <row r="438" ht="13">
      <c r="H438" s="8"/>
    </row>
    <row r="439" ht="13">
      <c r="H439" s="8"/>
    </row>
    <row r="440" ht="13">
      <c r="H440" s="8"/>
    </row>
    <row r="441" ht="13">
      <c r="H441" s="8"/>
    </row>
    <row r="442" ht="13">
      <c r="H442" s="8"/>
    </row>
    <row r="443" ht="13">
      <c r="H443" s="8"/>
    </row>
    <row r="444" ht="13">
      <c r="H444" s="8"/>
    </row>
    <row r="445" ht="13">
      <c r="H445" s="8"/>
    </row>
    <row r="446" ht="13">
      <c r="H446" s="8"/>
    </row>
    <row r="447" ht="13">
      <c r="H447" s="8"/>
    </row>
    <row r="448" ht="13">
      <c r="H448" s="8"/>
    </row>
    <row r="449" ht="13">
      <c r="H449" s="8"/>
    </row>
    <row r="450" ht="13">
      <c r="H450" s="8"/>
    </row>
    <row r="451" ht="13">
      <c r="H451" s="8"/>
    </row>
    <row r="452" ht="13">
      <c r="H452" s="8"/>
    </row>
    <row r="453" ht="13">
      <c r="H453" s="8"/>
    </row>
    <row r="454" ht="13">
      <c r="H454" s="8"/>
    </row>
    <row r="455" ht="13">
      <c r="H455" s="8"/>
    </row>
    <row r="456" ht="13">
      <c r="H456" s="8"/>
    </row>
    <row r="457" ht="13">
      <c r="H457" s="8"/>
    </row>
    <row r="458" ht="13">
      <c r="H458" s="8"/>
    </row>
    <row r="459" ht="13">
      <c r="H459" s="8"/>
    </row>
    <row r="460" ht="13">
      <c r="H460" s="8"/>
    </row>
    <row r="461" ht="13">
      <c r="H461" s="8"/>
    </row>
    <row r="462" ht="13">
      <c r="H462" s="8"/>
    </row>
    <row r="463" ht="13">
      <c r="H463" s="8"/>
    </row>
    <row r="464" ht="13">
      <c r="H464" s="8"/>
    </row>
    <row r="465" ht="13">
      <c r="H465" s="8"/>
    </row>
    <row r="466" ht="13">
      <c r="H466" s="8"/>
    </row>
    <row r="467" ht="13">
      <c r="H467" s="8"/>
    </row>
    <row r="468" ht="13">
      <c r="H468" s="8"/>
    </row>
    <row r="469" ht="13">
      <c r="H469" s="8"/>
    </row>
    <row r="470" ht="13">
      <c r="H470" s="8"/>
    </row>
    <row r="471" ht="13">
      <c r="H471" s="8"/>
    </row>
    <row r="472" ht="13">
      <c r="H472" s="8"/>
    </row>
    <row r="473" ht="13">
      <c r="H473" s="8"/>
    </row>
    <row r="474" ht="13">
      <c r="H474" s="8"/>
    </row>
    <row r="475" ht="13">
      <c r="H475" s="8"/>
    </row>
    <row r="476" ht="13">
      <c r="H476" s="8"/>
    </row>
    <row r="477" ht="13">
      <c r="H477" s="8"/>
    </row>
    <row r="478" ht="13">
      <c r="H478" s="8"/>
    </row>
    <row r="479" ht="13">
      <c r="H479" s="8"/>
    </row>
    <row r="480" ht="13">
      <c r="H480" s="8"/>
    </row>
    <row r="481" ht="13">
      <c r="H481" s="8"/>
    </row>
    <row r="482" ht="13">
      <c r="H482" s="8"/>
    </row>
    <row r="483" ht="13">
      <c r="H483" s="8"/>
    </row>
    <row r="484" ht="13">
      <c r="H484" s="8"/>
    </row>
    <row r="485" ht="13">
      <c r="H485" s="8"/>
    </row>
    <row r="486" ht="13">
      <c r="H486" s="8"/>
    </row>
    <row r="487" ht="13">
      <c r="H487" s="8"/>
    </row>
    <row r="488" ht="13">
      <c r="H488" s="8"/>
    </row>
    <row r="489" ht="13">
      <c r="H489" s="8"/>
    </row>
    <row r="490" ht="13">
      <c r="H490" s="8"/>
    </row>
    <row r="491" ht="13">
      <c r="H491" s="8"/>
    </row>
    <row r="492" ht="13">
      <c r="H492" s="8"/>
    </row>
    <row r="493" ht="13">
      <c r="H493" s="8"/>
    </row>
    <row r="494" ht="13">
      <c r="H494" s="8"/>
    </row>
    <row r="495" ht="13">
      <c r="H495" s="8"/>
    </row>
    <row r="496" ht="13">
      <c r="H496" s="8"/>
    </row>
    <row r="497" ht="13">
      <c r="H497" s="8"/>
    </row>
    <row r="498" ht="13">
      <c r="H498" s="8"/>
    </row>
    <row r="499" ht="13">
      <c r="H499" s="8"/>
    </row>
    <row r="500" ht="13">
      <c r="H500" s="8"/>
    </row>
    <row r="501" ht="13">
      <c r="H501" s="8"/>
    </row>
    <row r="502" ht="13">
      <c r="H502" s="8"/>
    </row>
    <row r="503" ht="13">
      <c r="H503" s="8"/>
    </row>
    <row r="504" ht="13">
      <c r="H504" s="8"/>
    </row>
    <row r="505" ht="13">
      <c r="H505" s="8"/>
    </row>
    <row r="506" ht="13">
      <c r="H506" s="8"/>
    </row>
    <row r="507" ht="13">
      <c r="H507" s="8"/>
    </row>
    <row r="508" ht="13">
      <c r="H508" s="8"/>
    </row>
    <row r="509" ht="13">
      <c r="H509" s="8"/>
    </row>
    <row r="510" ht="13">
      <c r="H510" s="8"/>
    </row>
    <row r="511" ht="13">
      <c r="H511" s="8"/>
    </row>
    <row r="512" ht="13">
      <c r="H512" s="8"/>
    </row>
    <row r="513" ht="13">
      <c r="H513" s="8"/>
    </row>
    <row r="514" ht="13">
      <c r="H514" s="8"/>
    </row>
    <row r="515" ht="13">
      <c r="H515" s="8"/>
    </row>
    <row r="516" ht="13">
      <c r="H516" s="8"/>
    </row>
    <row r="517" ht="13">
      <c r="H517" s="8"/>
    </row>
    <row r="518" ht="13">
      <c r="H518" s="8"/>
    </row>
    <row r="519" ht="13">
      <c r="H519" s="8"/>
    </row>
    <row r="520" ht="13">
      <c r="H520" s="8"/>
    </row>
    <row r="521" ht="13">
      <c r="H521" s="8"/>
    </row>
    <row r="522" ht="13">
      <c r="H522" s="8"/>
    </row>
    <row r="523" ht="13">
      <c r="H523" s="8"/>
    </row>
    <row r="524" ht="13">
      <c r="H524" s="8"/>
    </row>
    <row r="525" ht="13">
      <c r="H525" s="8"/>
    </row>
    <row r="526" ht="13">
      <c r="H526" s="8"/>
    </row>
    <row r="527" ht="13">
      <c r="H527" s="8"/>
    </row>
    <row r="528" ht="13">
      <c r="H528" s="8"/>
    </row>
    <row r="529" ht="13">
      <c r="H529" s="8"/>
    </row>
    <row r="530" ht="13">
      <c r="H530" s="8"/>
    </row>
    <row r="531" ht="13">
      <c r="H531" s="8"/>
    </row>
    <row r="532" ht="13">
      <c r="H532" s="8"/>
    </row>
    <row r="533" ht="13">
      <c r="H533" s="8"/>
    </row>
    <row r="534" ht="13">
      <c r="H534" s="8"/>
    </row>
    <row r="535" ht="13">
      <c r="H535" s="8"/>
    </row>
    <row r="536" ht="13">
      <c r="H536" s="8"/>
    </row>
    <row r="537" ht="13">
      <c r="H537" s="8"/>
    </row>
    <row r="538" ht="13">
      <c r="H538" s="8"/>
    </row>
    <row r="539" ht="13">
      <c r="H539" s="8"/>
    </row>
    <row r="540" ht="13">
      <c r="H540" s="8"/>
    </row>
    <row r="541" ht="13">
      <c r="H541" s="8"/>
    </row>
    <row r="542" ht="13">
      <c r="H542" s="8"/>
    </row>
    <row r="543" ht="13">
      <c r="H543" s="8"/>
    </row>
    <row r="544" ht="13">
      <c r="H544" s="8"/>
    </row>
    <row r="545" ht="13">
      <c r="H545" s="8"/>
    </row>
    <row r="546" ht="13">
      <c r="H546" s="8"/>
    </row>
    <row r="547" ht="13">
      <c r="H547" s="8"/>
    </row>
    <row r="548" ht="13">
      <c r="H548" s="8"/>
    </row>
    <row r="549" ht="13">
      <c r="H549" s="8"/>
    </row>
    <row r="550" ht="13">
      <c r="H550" s="8"/>
    </row>
    <row r="551" ht="13">
      <c r="H551" s="8"/>
    </row>
    <row r="552" ht="13">
      <c r="H552" s="8"/>
    </row>
    <row r="553" ht="13">
      <c r="H553" s="8"/>
    </row>
    <row r="554" ht="13">
      <c r="H554" s="8"/>
    </row>
    <row r="555" ht="13">
      <c r="H555" s="8"/>
    </row>
    <row r="556" ht="13">
      <c r="H556" s="8"/>
    </row>
    <row r="557" ht="13">
      <c r="H557" s="8"/>
    </row>
    <row r="558" ht="13">
      <c r="H558" s="8"/>
    </row>
    <row r="559" ht="13">
      <c r="H559" s="8"/>
    </row>
    <row r="560" ht="13">
      <c r="H560" s="8"/>
    </row>
    <row r="561" ht="13">
      <c r="H561" s="8"/>
    </row>
    <row r="562" ht="13">
      <c r="H562" s="8"/>
    </row>
    <row r="563" ht="13">
      <c r="H563" s="8"/>
    </row>
    <row r="564" ht="13">
      <c r="H564" s="8"/>
    </row>
    <row r="565" ht="13">
      <c r="H565" s="8"/>
    </row>
    <row r="566" ht="13">
      <c r="H566" s="8"/>
    </row>
    <row r="567" ht="13">
      <c r="H567" s="8"/>
    </row>
    <row r="568" ht="13">
      <c r="H568" s="8"/>
    </row>
    <row r="569" ht="13">
      <c r="H569" s="8"/>
    </row>
    <row r="570" ht="13">
      <c r="H570" s="8"/>
    </row>
    <row r="571" ht="13">
      <c r="H571" s="8"/>
    </row>
    <row r="572" ht="13">
      <c r="H572" s="8"/>
    </row>
    <row r="573" ht="13">
      <c r="H573" s="8"/>
    </row>
    <row r="574" ht="13">
      <c r="H574" s="8"/>
    </row>
    <row r="575" ht="13">
      <c r="H575" s="8"/>
    </row>
    <row r="576" ht="13">
      <c r="H576" s="8"/>
    </row>
    <row r="577" ht="13">
      <c r="H577" s="8"/>
    </row>
    <row r="578" ht="13">
      <c r="H578" s="8"/>
    </row>
    <row r="579" ht="13">
      <c r="H579" s="8"/>
    </row>
    <row r="580" ht="13">
      <c r="H580" s="8"/>
    </row>
    <row r="581" ht="13">
      <c r="H581" s="8"/>
    </row>
    <row r="582" ht="13">
      <c r="H582" s="8"/>
    </row>
    <row r="583" ht="13">
      <c r="H583" s="8"/>
    </row>
    <row r="584" ht="13">
      <c r="H584" s="8"/>
    </row>
    <row r="585" ht="13">
      <c r="H585" s="8"/>
    </row>
    <row r="586" ht="13">
      <c r="H586" s="8"/>
    </row>
    <row r="587" ht="13">
      <c r="H587" s="8"/>
    </row>
    <row r="588" ht="13">
      <c r="H588" s="8"/>
    </row>
    <row r="589" ht="13">
      <c r="H589" s="8"/>
    </row>
    <row r="590" ht="13">
      <c r="H590" s="8"/>
    </row>
    <row r="591" ht="13">
      <c r="H591" s="8"/>
    </row>
    <row r="592" ht="13">
      <c r="H592" s="8"/>
    </row>
    <row r="593" ht="13">
      <c r="H593" s="8"/>
    </row>
    <row r="594" ht="13">
      <c r="H594" s="8"/>
    </row>
    <row r="595" ht="13">
      <c r="H595" s="8"/>
    </row>
    <row r="596" ht="13">
      <c r="H596" s="8"/>
    </row>
    <row r="597" ht="13">
      <c r="H597" s="8"/>
    </row>
    <row r="598" ht="13">
      <c r="H598" s="8"/>
    </row>
    <row r="599" ht="13">
      <c r="H599" s="8"/>
    </row>
    <row r="600" ht="13">
      <c r="H600" s="8"/>
    </row>
    <row r="601" ht="13">
      <c r="H601" s="8"/>
    </row>
    <row r="602" ht="13">
      <c r="H602" s="8"/>
    </row>
    <row r="603" ht="13">
      <c r="H603" s="8"/>
    </row>
    <row r="604" ht="13">
      <c r="H604" s="8"/>
    </row>
    <row r="605" ht="13">
      <c r="H605" s="8"/>
    </row>
    <row r="606" ht="13">
      <c r="H606" s="8"/>
    </row>
    <row r="607" ht="13">
      <c r="H607" s="8"/>
    </row>
    <row r="608" ht="13">
      <c r="H608" s="8"/>
    </row>
    <row r="609" ht="13">
      <c r="H609" s="8"/>
    </row>
    <row r="610" ht="13">
      <c r="H610" s="8"/>
    </row>
    <row r="611" ht="13">
      <c r="H611" s="8"/>
    </row>
    <row r="612" ht="13">
      <c r="H612" s="8"/>
    </row>
    <row r="613" ht="13">
      <c r="H613" s="8"/>
    </row>
    <row r="614" ht="13">
      <c r="H614" s="8"/>
    </row>
    <row r="615" ht="13">
      <c r="H615" s="8"/>
    </row>
    <row r="616" ht="13">
      <c r="H616" s="8"/>
    </row>
    <row r="617" ht="13">
      <c r="H617" s="8"/>
    </row>
    <row r="618" ht="13">
      <c r="H618" s="8"/>
    </row>
    <row r="619" ht="13">
      <c r="H619" s="8"/>
    </row>
    <row r="620" ht="13">
      <c r="H620" s="8"/>
    </row>
    <row r="621" ht="13">
      <c r="H621" s="8"/>
    </row>
    <row r="622" ht="13">
      <c r="H622" s="8"/>
    </row>
    <row r="623" ht="13">
      <c r="H623" s="8"/>
    </row>
    <row r="624" ht="13">
      <c r="H624" s="8"/>
    </row>
    <row r="625" ht="13">
      <c r="H625" s="8"/>
    </row>
    <row r="626" ht="13">
      <c r="H626" s="8"/>
    </row>
    <row r="627" ht="13">
      <c r="H627" s="8"/>
    </row>
    <row r="628" ht="13">
      <c r="H628" s="8"/>
    </row>
    <row r="629" ht="13">
      <c r="H629" s="8"/>
    </row>
    <row r="630" ht="13">
      <c r="H630" s="8"/>
    </row>
    <row r="631" ht="13">
      <c r="H631" s="8"/>
    </row>
    <row r="632" ht="13">
      <c r="H632" s="8"/>
    </row>
    <row r="633" ht="13">
      <c r="H633" s="8"/>
    </row>
    <row r="634" ht="13">
      <c r="H634" s="8"/>
    </row>
    <row r="635" ht="13">
      <c r="H635" s="8"/>
    </row>
    <row r="636" ht="13">
      <c r="H636" s="8"/>
    </row>
    <row r="637" ht="13">
      <c r="H637" s="8"/>
    </row>
    <row r="638" ht="13">
      <c r="H638" s="8"/>
    </row>
    <row r="639" ht="13">
      <c r="H639" s="8"/>
    </row>
    <row r="640" ht="13">
      <c r="H640" s="8"/>
    </row>
    <row r="641" ht="13">
      <c r="H641" s="8"/>
    </row>
    <row r="642" ht="13">
      <c r="H642" s="8"/>
    </row>
    <row r="643" ht="13">
      <c r="H643" s="8"/>
    </row>
    <row r="644" ht="13">
      <c r="H644" s="8"/>
    </row>
    <row r="645" ht="13">
      <c r="H645" s="8"/>
    </row>
    <row r="646" ht="13">
      <c r="H646" s="8"/>
    </row>
    <row r="647" ht="13">
      <c r="H647" s="8"/>
    </row>
    <row r="648" ht="13">
      <c r="H648" s="8"/>
    </row>
    <row r="649" ht="13">
      <c r="H649" s="8"/>
    </row>
    <row r="650" ht="13">
      <c r="H650" s="8"/>
    </row>
    <row r="651" ht="13">
      <c r="H651" s="8"/>
    </row>
    <row r="652" ht="13">
      <c r="H652" s="8"/>
    </row>
    <row r="653" ht="13">
      <c r="H653" s="8"/>
    </row>
    <row r="654" ht="13">
      <c r="H654" s="8"/>
    </row>
    <row r="655" ht="13">
      <c r="H655" s="8"/>
    </row>
    <row r="656" ht="13">
      <c r="H656" s="8"/>
    </row>
    <row r="657" ht="13">
      <c r="H657" s="8"/>
    </row>
    <row r="658" ht="13">
      <c r="H658" s="8"/>
    </row>
    <row r="659" ht="13">
      <c r="H659" s="8"/>
    </row>
    <row r="660" ht="13">
      <c r="H660" s="8"/>
    </row>
    <row r="661" ht="13">
      <c r="H661" s="8"/>
    </row>
    <row r="662" ht="13">
      <c r="H662" s="8"/>
    </row>
    <row r="663" ht="13">
      <c r="H663" s="8"/>
    </row>
    <row r="664" ht="13">
      <c r="H664" s="8"/>
    </row>
    <row r="665" ht="13">
      <c r="H665" s="8"/>
    </row>
    <row r="666" ht="13">
      <c r="H666" s="8"/>
    </row>
    <row r="667" ht="13">
      <c r="H667" s="8"/>
    </row>
    <row r="668" ht="13">
      <c r="H668" s="8"/>
    </row>
    <row r="669" ht="13">
      <c r="H669" s="8"/>
    </row>
    <row r="670" ht="13">
      <c r="H670" s="8"/>
    </row>
    <row r="671" ht="13">
      <c r="H671" s="8"/>
    </row>
    <row r="672" ht="13">
      <c r="H672" s="8"/>
    </row>
    <row r="673" ht="13">
      <c r="H673" s="8"/>
    </row>
    <row r="674" ht="13">
      <c r="H674" s="8"/>
    </row>
    <row r="675" ht="13">
      <c r="H675" s="8"/>
    </row>
    <row r="676" ht="13">
      <c r="H676" s="8"/>
    </row>
    <row r="677" ht="13">
      <c r="H677" s="8"/>
    </row>
    <row r="678" ht="13">
      <c r="H678" s="8"/>
    </row>
    <row r="679" ht="13">
      <c r="H679" s="8"/>
    </row>
    <row r="680" ht="13">
      <c r="H680" s="8"/>
    </row>
    <row r="681" ht="13">
      <c r="H681" s="8"/>
    </row>
    <row r="682" ht="13">
      <c r="H682" s="8"/>
    </row>
    <row r="683" ht="13">
      <c r="H683" s="8"/>
    </row>
    <row r="684" ht="13">
      <c r="H684" s="8"/>
    </row>
    <row r="685" ht="13">
      <c r="H685" s="8"/>
    </row>
    <row r="686" ht="13">
      <c r="H686" s="8"/>
    </row>
    <row r="687" ht="13">
      <c r="H687" s="8"/>
    </row>
    <row r="688" ht="13">
      <c r="H688" s="8"/>
    </row>
    <row r="689" ht="13">
      <c r="H689" s="8"/>
    </row>
    <row r="690" ht="13">
      <c r="H690" s="8"/>
    </row>
    <row r="691" ht="13">
      <c r="H691" s="8"/>
    </row>
    <row r="692" ht="13">
      <c r="H692" s="8"/>
    </row>
    <row r="693" ht="13">
      <c r="H693" s="8"/>
    </row>
    <row r="694" ht="13">
      <c r="H694" s="8"/>
    </row>
    <row r="695" ht="13">
      <c r="H695" s="8"/>
    </row>
    <row r="696" ht="13">
      <c r="H696" s="8"/>
    </row>
    <row r="697" ht="13">
      <c r="H697" s="8"/>
    </row>
    <row r="698" ht="13">
      <c r="H698" s="8"/>
    </row>
    <row r="699" ht="13">
      <c r="H699" s="8"/>
    </row>
    <row r="700" ht="13">
      <c r="H700" s="8"/>
    </row>
    <row r="701" ht="13">
      <c r="H701" s="8"/>
    </row>
    <row r="702" ht="13">
      <c r="H702" s="8"/>
    </row>
    <row r="703" ht="13">
      <c r="H703" s="8"/>
    </row>
    <row r="704" ht="13">
      <c r="H704" s="8"/>
    </row>
    <row r="705" ht="13">
      <c r="H705" s="8"/>
    </row>
    <row r="706" ht="13">
      <c r="H706" s="8"/>
    </row>
    <row r="707" ht="13">
      <c r="H707" s="8"/>
    </row>
    <row r="708" ht="13">
      <c r="H708" s="8"/>
    </row>
    <row r="709" ht="13">
      <c r="H709" s="8"/>
    </row>
    <row r="710" ht="13">
      <c r="H710" s="8"/>
    </row>
    <row r="711" ht="13">
      <c r="H711" s="8"/>
    </row>
    <row r="712" ht="13">
      <c r="H712" s="8"/>
    </row>
    <row r="713" ht="13">
      <c r="H713" s="8"/>
    </row>
    <row r="714" ht="13">
      <c r="H714" s="8"/>
    </row>
    <row r="715" ht="13">
      <c r="H715" s="8"/>
    </row>
    <row r="716" ht="13">
      <c r="H716" s="8"/>
    </row>
    <row r="717" ht="13">
      <c r="H717" s="8"/>
    </row>
    <row r="718" ht="13">
      <c r="H718" s="8"/>
    </row>
    <row r="719" ht="13">
      <c r="H719" s="8"/>
    </row>
    <row r="720" ht="13">
      <c r="H720" s="8"/>
    </row>
    <row r="721" ht="13">
      <c r="H721" s="8"/>
    </row>
    <row r="722" ht="13">
      <c r="H722" s="8"/>
    </row>
    <row r="723" ht="13">
      <c r="H723" s="8"/>
    </row>
    <row r="724" ht="13">
      <c r="H724" s="8"/>
    </row>
    <row r="725" ht="13">
      <c r="H725" s="8"/>
    </row>
    <row r="726" ht="13">
      <c r="H726" s="8"/>
    </row>
    <row r="727" ht="13">
      <c r="H727" s="8"/>
    </row>
    <row r="728" ht="13">
      <c r="H728" s="8"/>
    </row>
    <row r="729" ht="13">
      <c r="H729" s="8"/>
    </row>
    <row r="730" ht="13">
      <c r="H730" s="8"/>
    </row>
    <row r="731" ht="13">
      <c r="H731" s="8"/>
    </row>
    <row r="732" ht="13">
      <c r="H732" s="8"/>
    </row>
    <row r="733" ht="13">
      <c r="H733" s="8"/>
    </row>
    <row r="734" ht="13">
      <c r="H734" s="8"/>
    </row>
    <row r="735" ht="13">
      <c r="H735" s="8"/>
    </row>
    <row r="736" ht="13">
      <c r="H736" s="8"/>
    </row>
    <row r="737" ht="13">
      <c r="H737" s="8"/>
    </row>
    <row r="738" ht="13">
      <c r="H738" s="8"/>
    </row>
    <row r="739" ht="13">
      <c r="H739" s="8"/>
    </row>
    <row r="740" ht="13">
      <c r="H740" s="8"/>
    </row>
    <row r="741" ht="13">
      <c r="H741" s="8"/>
    </row>
    <row r="742" ht="13">
      <c r="H742" s="8"/>
    </row>
    <row r="743" ht="13">
      <c r="H743" s="8"/>
    </row>
    <row r="744" ht="13">
      <c r="H744" s="8"/>
    </row>
    <row r="745" ht="13">
      <c r="H745" s="8"/>
    </row>
    <row r="746" ht="13">
      <c r="H746" s="8"/>
    </row>
    <row r="747" ht="13">
      <c r="H747" s="8"/>
    </row>
    <row r="748" ht="13">
      <c r="H748" s="8"/>
    </row>
    <row r="749" ht="13">
      <c r="H749" s="8"/>
    </row>
    <row r="750" ht="13">
      <c r="H750" s="8"/>
    </row>
    <row r="751" ht="13">
      <c r="H751" s="8"/>
    </row>
    <row r="752" ht="13">
      <c r="H752" s="8"/>
    </row>
    <row r="753" ht="13">
      <c r="H753" s="8"/>
    </row>
    <row r="754" ht="13">
      <c r="H754" s="8"/>
    </row>
    <row r="755" ht="13">
      <c r="H755" s="8"/>
    </row>
    <row r="756" ht="13">
      <c r="H756" s="8"/>
    </row>
    <row r="757" ht="13">
      <c r="H757" s="8"/>
    </row>
    <row r="758" ht="13">
      <c r="H758" s="8"/>
    </row>
    <row r="759" ht="13">
      <c r="H759" s="8"/>
    </row>
    <row r="760" ht="13">
      <c r="H760" s="8"/>
    </row>
    <row r="761" ht="13">
      <c r="H761" s="8"/>
    </row>
    <row r="762" ht="13">
      <c r="H762" s="8"/>
    </row>
    <row r="763" ht="13">
      <c r="H763" s="8"/>
    </row>
    <row r="764" ht="13">
      <c r="H764" s="8"/>
    </row>
    <row r="765" ht="13">
      <c r="H765" s="8"/>
    </row>
    <row r="766" ht="13">
      <c r="H766" s="8"/>
    </row>
    <row r="767" ht="13">
      <c r="H767" s="8"/>
    </row>
    <row r="768" ht="13">
      <c r="H768" s="8"/>
    </row>
    <row r="769" ht="13">
      <c r="H769" s="8"/>
    </row>
    <row r="770" ht="13">
      <c r="H770" s="8"/>
    </row>
    <row r="771" ht="13">
      <c r="H771" s="8"/>
    </row>
    <row r="772" ht="13">
      <c r="H772" s="8"/>
    </row>
    <row r="773" ht="13">
      <c r="H773" s="8"/>
    </row>
    <row r="774" ht="13">
      <c r="H774" s="8"/>
    </row>
    <row r="775" ht="13">
      <c r="H775" s="8"/>
    </row>
    <row r="776" ht="13">
      <c r="H776" s="8"/>
    </row>
    <row r="777" ht="13">
      <c r="H777" s="8"/>
    </row>
    <row r="778" ht="13">
      <c r="H778" s="8"/>
    </row>
    <row r="779" ht="13">
      <c r="H779" s="8"/>
    </row>
    <row r="780" ht="13">
      <c r="H780" s="8"/>
    </row>
    <row r="781" ht="13">
      <c r="H781" s="8"/>
    </row>
    <row r="782" ht="13">
      <c r="H782" s="8"/>
    </row>
    <row r="783" ht="13">
      <c r="H783" s="8"/>
    </row>
    <row r="784" ht="13">
      <c r="H784" s="8"/>
    </row>
    <row r="785" ht="13">
      <c r="H785" s="8"/>
    </row>
    <row r="786" ht="13">
      <c r="H786" s="8"/>
    </row>
    <row r="787" ht="13">
      <c r="H787" s="8"/>
    </row>
    <row r="788" ht="13">
      <c r="H788" s="8"/>
    </row>
    <row r="789" ht="13">
      <c r="H789" s="8"/>
    </row>
    <row r="790" ht="13">
      <c r="H790" s="8"/>
    </row>
    <row r="791" ht="13">
      <c r="H791" s="8"/>
    </row>
    <row r="792" ht="13">
      <c r="H792" s="8"/>
    </row>
    <row r="793" ht="13">
      <c r="H793" s="8"/>
    </row>
    <row r="794" ht="13">
      <c r="H794" s="8"/>
    </row>
    <row r="795" ht="13">
      <c r="H795" s="8"/>
    </row>
    <row r="796" ht="13">
      <c r="H796" s="8"/>
    </row>
    <row r="797" ht="13">
      <c r="H797" s="8"/>
    </row>
    <row r="798" ht="13">
      <c r="H798" s="8"/>
    </row>
    <row r="799" ht="13">
      <c r="H799" s="8"/>
    </row>
    <row r="800" ht="13">
      <c r="H800" s="8"/>
    </row>
    <row r="801" ht="13">
      <c r="H801" s="8"/>
    </row>
    <row r="802" ht="13">
      <c r="H802" s="8"/>
    </row>
    <row r="803" ht="13">
      <c r="H803" s="8"/>
    </row>
    <row r="804" ht="13">
      <c r="H804" s="8"/>
    </row>
    <row r="805" ht="13">
      <c r="H805" s="8"/>
    </row>
    <row r="806" ht="13">
      <c r="H806" s="8"/>
    </row>
    <row r="807" ht="13">
      <c r="H807" s="8"/>
    </row>
    <row r="808" ht="13">
      <c r="H808" s="8"/>
    </row>
    <row r="809" ht="13">
      <c r="H809" s="8"/>
    </row>
    <row r="810" ht="13">
      <c r="H810" s="8"/>
    </row>
    <row r="811" ht="13">
      <c r="H811" s="8"/>
    </row>
    <row r="812" ht="13">
      <c r="H812" s="8"/>
    </row>
    <row r="813" ht="13">
      <c r="H813" s="8"/>
    </row>
    <row r="814" ht="13">
      <c r="H814" s="8"/>
    </row>
    <row r="815" ht="13">
      <c r="H815" s="8"/>
    </row>
    <row r="816" ht="13">
      <c r="H816" s="8"/>
    </row>
    <row r="817" ht="13">
      <c r="H817" s="8"/>
    </row>
    <row r="818" ht="13">
      <c r="H818" s="8"/>
    </row>
    <row r="819" ht="13">
      <c r="H819" s="8"/>
    </row>
    <row r="820" ht="13">
      <c r="H820" s="8"/>
    </row>
    <row r="821" ht="13">
      <c r="H821" s="8"/>
    </row>
    <row r="822" ht="13">
      <c r="H822" s="8"/>
    </row>
    <row r="823" ht="13">
      <c r="H823" s="8"/>
    </row>
    <row r="824" ht="13">
      <c r="H824" s="8"/>
    </row>
    <row r="825" ht="13">
      <c r="H825" s="8"/>
    </row>
    <row r="826" ht="13">
      <c r="H826" s="8"/>
    </row>
    <row r="827" ht="13">
      <c r="H827" s="8"/>
    </row>
    <row r="828" ht="13">
      <c r="H828" s="8"/>
    </row>
    <row r="829" ht="13">
      <c r="H829" s="8"/>
    </row>
    <row r="830" ht="13">
      <c r="H830" s="8"/>
    </row>
    <row r="831" ht="13">
      <c r="H831" s="8"/>
    </row>
    <row r="832" ht="13">
      <c r="H832" s="8"/>
    </row>
    <row r="833" ht="13">
      <c r="H833" s="8"/>
    </row>
    <row r="834" ht="13">
      <c r="H834" s="8"/>
    </row>
    <row r="835" ht="13">
      <c r="H835" s="8"/>
    </row>
    <row r="836" ht="13">
      <c r="H836" s="8"/>
    </row>
    <row r="837" ht="13">
      <c r="H837" s="8"/>
    </row>
    <row r="838" ht="13">
      <c r="H838" s="8"/>
    </row>
    <row r="839" ht="13">
      <c r="H839" s="8"/>
    </row>
    <row r="840" ht="13">
      <c r="H840" s="8"/>
    </row>
    <row r="841" ht="13">
      <c r="H841" s="8"/>
    </row>
    <row r="842" ht="13">
      <c r="H842" s="8"/>
    </row>
    <row r="843" ht="13">
      <c r="H843" s="8"/>
    </row>
    <row r="844" ht="13">
      <c r="H844" s="8"/>
    </row>
    <row r="845" ht="13">
      <c r="H845" s="8"/>
    </row>
    <row r="846" ht="13">
      <c r="H846" s="8"/>
    </row>
    <row r="847" ht="13">
      <c r="H847" s="8"/>
    </row>
    <row r="848" ht="13">
      <c r="H848" s="8"/>
    </row>
    <row r="849" ht="13">
      <c r="H849" s="8"/>
    </row>
    <row r="850" ht="13">
      <c r="H850" s="8"/>
    </row>
    <row r="851" ht="13">
      <c r="H851" s="8"/>
    </row>
    <row r="852" ht="13">
      <c r="H852" s="8"/>
    </row>
    <row r="853" ht="13">
      <c r="H853" s="8"/>
    </row>
    <row r="854" ht="13">
      <c r="H854" s="8"/>
    </row>
    <row r="855" ht="13">
      <c r="H855" s="8"/>
    </row>
    <row r="856" ht="13">
      <c r="H856" s="8"/>
    </row>
    <row r="857" ht="13">
      <c r="H857" s="8"/>
    </row>
    <row r="858" ht="13">
      <c r="H858" s="8"/>
    </row>
    <row r="859" ht="13">
      <c r="H859" s="8"/>
    </row>
    <row r="860" ht="13">
      <c r="H860" s="8"/>
    </row>
    <row r="861" ht="13">
      <c r="H861" s="8"/>
    </row>
    <row r="862" ht="13">
      <c r="H862" s="8"/>
    </row>
    <row r="863" ht="13">
      <c r="H863" s="8"/>
    </row>
    <row r="864" ht="13">
      <c r="H864" s="8"/>
    </row>
    <row r="865" ht="13">
      <c r="H865" s="8"/>
    </row>
    <row r="866" ht="13">
      <c r="H866" s="8"/>
    </row>
    <row r="867" ht="13">
      <c r="H867" s="8"/>
    </row>
    <row r="868" ht="13">
      <c r="H868" s="8"/>
    </row>
    <row r="869" ht="13">
      <c r="H869" s="8"/>
    </row>
    <row r="870" ht="13">
      <c r="H870" s="8"/>
    </row>
    <row r="871" ht="13">
      <c r="H871" s="8"/>
    </row>
    <row r="872" ht="13">
      <c r="H872" s="8"/>
    </row>
    <row r="873" ht="13">
      <c r="H873" s="8"/>
    </row>
    <row r="874" ht="13">
      <c r="H874" s="8"/>
    </row>
    <row r="875" ht="13">
      <c r="H875" s="8"/>
    </row>
    <row r="876" ht="13">
      <c r="H876" s="8"/>
    </row>
    <row r="877" ht="13">
      <c r="H877" s="8"/>
    </row>
    <row r="878" ht="13">
      <c r="H878" s="8"/>
    </row>
    <row r="879" ht="13">
      <c r="H879" s="8"/>
    </row>
    <row r="880" ht="13">
      <c r="H880" s="8"/>
    </row>
    <row r="881" ht="13">
      <c r="H881" s="8"/>
    </row>
    <row r="882" ht="13">
      <c r="H882" s="8"/>
    </row>
    <row r="883" ht="13">
      <c r="H883" s="8"/>
    </row>
    <row r="884" ht="13">
      <c r="H884" s="8"/>
    </row>
    <row r="885" ht="13">
      <c r="H885" s="8"/>
    </row>
    <row r="886" ht="13">
      <c r="H886" s="8"/>
    </row>
    <row r="887" ht="13">
      <c r="H887" s="8"/>
    </row>
    <row r="888" ht="13">
      <c r="H888" s="8"/>
    </row>
    <row r="889" ht="13">
      <c r="H889" s="8"/>
    </row>
    <row r="890" ht="13">
      <c r="H890" s="8"/>
    </row>
    <row r="891" ht="13">
      <c r="H891" s="8"/>
    </row>
    <row r="892" ht="13">
      <c r="H892" s="8"/>
    </row>
    <row r="893" ht="13">
      <c r="H893" s="8"/>
    </row>
    <row r="894" ht="13">
      <c r="H894" s="8"/>
    </row>
    <row r="895" ht="13">
      <c r="H895" s="8"/>
    </row>
    <row r="896" ht="13">
      <c r="H896" s="8"/>
    </row>
    <row r="897" ht="13">
      <c r="H897" s="8"/>
    </row>
    <row r="898" ht="13">
      <c r="H898" s="8"/>
    </row>
    <row r="899" ht="13">
      <c r="H899" s="8"/>
    </row>
    <row r="900" ht="13">
      <c r="H900" s="8"/>
    </row>
    <row r="901" ht="13">
      <c r="H901" s="8"/>
    </row>
    <row r="902" ht="13">
      <c r="H902" s="8"/>
    </row>
    <row r="903" ht="13">
      <c r="H903" s="8"/>
    </row>
    <row r="904" ht="13">
      <c r="H904" s="8"/>
    </row>
    <row r="905" ht="13">
      <c r="H905" s="8"/>
    </row>
    <row r="906" ht="13">
      <c r="H906" s="8"/>
    </row>
    <row r="907" ht="13">
      <c r="H907" s="8"/>
    </row>
    <row r="908" ht="13">
      <c r="H908" s="8"/>
    </row>
    <row r="909" ht="13">
      <c r="H909" s="8"/>
    </row>
    <row r="910" ht="13">
      <c r="H910" s="8"/>
    </row>
    <row r="911" ht="13">
      <c r="H911" s="8"/>
    </row>
    <row r="912" ht="13">
      <c r="H912" s="8"/>
    </row>
    <row r="913" ht="13">
      <c r="H913" s="8"/>
    </row>
    <row r="914" ht="13">
      <c r="H914" s="8"/>
    </row>
    <row r="915" ht="13">
      <c r="H915" s="8"/>
    </row>
    <row r="916" ht="13">
      <c r="H916" s="8"/>
    </row>
    <row r="917" ht="13">
      <c r="H917" s="8"/>
    </row>
    <row r="918" ht="13">
      <c r="H918" s="8"/>
    </row>
    <row r="919" ht="13">
      <c r="H919" s="8"/>
    </row>
    <row r="920" ht="13">
      <c r="H920" s="8"/>
    </row>
    <row r="921" ht="13">
      <c r="H921" s="8"/>
    </row>
    <row r="922" ht="13">
      <c r="H922" s="8"/>
    </row>
    <row r="923" ht="13">
      <c r="H923" s="8"/>
    </row>
    <row r="924" ht="13">
      <c r="H924" s="8"/>
    </row>
    <row r="925" ht="13">
      <c r="H925" s="8"/>
    </row>
    <row r="926" ht="13">
      <c r="H926" s="8"/>
    </row>
    <row r="927" ht="13">
      <c r="H927" s="8"/>
    </row>
    <row r="928" ht="13">
      <c r="H928" s="8"/>
    </row>
    <row r="929" ht="13">
      <c r="H929" s="8"/>
    </row>
    <row r="930" ht="13">
      <c r="H930" s="8"/>
    </row>
    <row r="931" ht="13">
      <c r="H931" s="8"/>
    </row>
    <row r="932" ht="13">
      <c r="H932" s="8"/>
    </row>
    <row r="933" ht="13">
      <c r="H933" s="8"/>
    </row>
    <row r="934" ht="13">
      <c r="H934" s="8"/>
    </row>
    <row r="935" ht="13">
      <c r="H935" s="8"/>
    </row>
    <row r="936" ht="13">
      <c r="H936" s="8"/>
    </row>
    <row r="937" ht="13">
      <c r="H937" s="8"/>
    </row>
    <row r="938" ht="13">
      <c r="H938" s="8"/>
    </row>
    <row r="939" ht="13">
      <c r="H939" s="8"/>
    </row>
    <row r="940" ht="13">
      <c r="H940" s="8"/>
    </row>
    <row r="941" ht="13">
      <c r="H941" s="8"/>
    </row>
    <row r="942" ht="13">
      <c r="H942" s="8"/>
    </row>
    <row r="943" ht="13">
      <c r="H943" s="8"/>
    </row>
    <row r="944" ht="13">
      <c r="H944" s="8"/>
    </row>
    <row r="945" ht="13">
      <c r="H945" s="8"/>
    </row>
    <row r="946" ht="13">
      <c r="H946" s="8"/>
    </row>
    <row r="947" ht="13">
      <c r="H947" s="8"/>
    </row>
    <row r="948" ht="13">
      <c r="H948" s="8"/>
    </row>
    <row r="949" ht="13">
      <c r="H949" s="8"/>
    </row>
    <row r="950" ht="13">
      <c r="H950" s="8"/>
    </row>
    <row r="951" ht="13">
      <c r="H951" s="8"/>
    </row>
    <row r="952" ht="13">
      <c r="H952" s="8"/>
    </row>
    <row r="953" ht="13">
      <c r="H953" s="8"/>
    </row>
    <row r="954" ht="13">
      <c r="H954" s="8"/>
    </row>
    <row r="955" ht="13">
      <c r="H955" s="8"/>
    </row>
    <row r="956" ht="13">
      <c r="H956" s="8"/>
    </row>
    <row r="957" ht="13">
      <c r="H957" s="8"/>
    </row>
    <row r="958" ht="13">
      <c r="H958" s="8"/>
    </row>
    <row r="959" ht="13">
      <c r="H959" s="8"/>
    </row>
    <row r="960" ht="13">
      <c r="H960" s="8"/>
    </row>
    <row r="961" ht="13">
      <c r="H961" s="8"/>
    </row>
    <row r="962" ht="13">
      <c r="H962" s="8"/>
    </row>
    <row r="963" ht="13">
      <c r="H963" s="8"/>
    </row>
    <row r="964" ht="13">
      <c r="H964" s="8"/>
    </row>
    <row r="965" ht="13">
      <c r="H965" s="8"/>
    </row>
    <row r="966" ht="13">
      <c r="H966" s="8"/>
    </row>
    <row r="967" ht="13">
      <c r="H967" s="8"/>
    </row>
    <row r="968" ht="13">
      <c r="H968" s="8"/>
    </row>
    <row r="969" ht="13">
      <c r="H969" s="8"/>
    </row>
    <row r="970" ht="13">
      <c r="H970" s="8"/>
    </row>
    <row r="971" ht="13">
      <c r="H971" s="8"/>
    </row>
    <row r="972" ht="13">
      <c r="H972" s="8"/>
    </row>
    <row r="973" ht="13">
      <c r="H973" s="8"/>
    </row>
    <row r="974" ht="13">
      <c r="H974" s="8"/>
    </row>
    <row r="975" ht="13">
      <c r="H975" s="8"/>
    </row>
    <row r="976" ht="13">
      <c r="H976" s="8"/>
    </row>
    <row r="977" ht="13">
      <c r="H977" s="8"/>
    </row>
    <row r="978" ht="13">
      <c r="H978" s="8"/>
    </row>
    <row r="979" ht="13">
      <c r="H979" s="8"/>
    </row>
    <row r="980" ht="13">
      <c r="H980" s="8"/>
    </row>
    <row r="981" ht="13">
      <c r="H981" s="8"/>
    </row>
    <row r="982" ht="13">
      <c r="H982" s="8"/>
    </row>
    <row r="983" ht="13">
      <c r="H983" s="8"/>
    </row>
    <row r="984" ht="13">
      <c r="H984" s="8"/>
    </row>
    <row r="985" ht="13">
      <c r="H985" s="8"/>
    </row>
    <row r="986" ht="13">
      <c r="H986" s="8"/>
    </row>
    <row r="987" ht="13">
      <c r="H987" s="8"/>
    </row>
    <row r="988" ht="13">
      <c r="H988" s="8"/>
    </row>
    <row r="989" ht="13">
      <c r="H989" s="8"/>
    </row>
    <row r="990" ht="13">
      <c r="H990" s="8"/>
    </row>
    <row r="991" ht="13">
      <c r="H991" s="8"/>
    </row>
    <row r="992" ht="13">
      <c r="H992" s="8"/>
    </row>
    <row r="993" ht="13">
      <c r="H993" s="8"/>
    </row>
    <row r="994" ht="13">
      <c r="H994" s="8"/>
    </row>
    <row r="995" ht="13">
      <c r="H995" s="8"/>
    </row>
    <row r="996" ht="13">
      <c r="H996" s="8"/>
    </row>
    <row r="997" ht="13">
      <c r="H997" s="8"/>
    </row>
    <row r="998" ht="13">
      <c r="H998" s="8"/>
    </row>
    <row r="999" ht="13">
      <c r="H999" s="8"/>
    </row>
    <row r="1000" ht="13">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priority="1" dxfId="4" operator="equal">
      <formula>"Very High"</formula>
    </cfRule>
  </conditionalFormatting>
  <conditionalFormatting sqref="I1:I1000">
    <cfRule type="cellIs" priority="2" dxfId="3" operator="equal">
      <formula>"High"</formula>
    </cfRule>
  </conditionalFormatting>
  <conditionalFormatting sqref="I1:I1000">
    <cfRule type="cellIs" priority="3" dxfId="2" operator="equal">
      <formula>"Moderate"</formula>
    </cfRule>
  </conditionalFormatting>
  <conditionalFormatting sqref="I1:I1000">
    <cfRule type="cellIs" priority="4" dxfId="1" operator="equal">
      <formula>"Low"</formula>
    </cfRule>
  </conditionalFormatting>
  <conditionalFormatting sqref="I1:I1000">
    <cfRule type="cellIs" priority="5" dxfId="0" operator="equal">
      <formula>"Very Low"</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118"/>
  <sheetViews>
    <sheetView workbookViewId="0" topLeftCell="A1"/>
  </sheetViews>
  <sheetFormatPr defaultColWidth="14.57421875" defaultRowHeight="15.75" customHeight="1"/>
  <cols>
    <col min="1" max="1" width="17.00390625" style="0" bestFit="1" customWidth="1"/>
  </cols>
  <sheetData>
    <row r="1" spans="1:11" ht="15.75" customHeight="1">
      <c r="A1" s="6" t="str">
        <f>IF(ISBLANK(Responses!A1),"",Responses!A1)</f>
        <v>Timestamp</v>
      </c>
      <c r="B1" s="6" t="str">
        <f>IF(ISBLANK(Responses!B1),"",Responses!B1)</f>
        <v>Sport Organization Name</v>
      </c>
      <c r="C1" s="6" t="str">
        <f>IF(ISBLANK(Responses!C1),"",Responses!C1)</f>
        <v>Name of person completing this NSO Risk Assessment:</v>
      </c>
      <c r="D1" s="6" t="str">
        <f>IF(ISBLANK(Responses!D1),"",Responses!D1)</f>
        <v>Name of NSO communications liaison:</v>
      </c>
      <c r="E1" s="6" t="str">
        <f>IF(ISBLANK(Responses!E1),"",Responses!E1)</f>
        <v>Will the training be held in a region that has documented active local transmission of COVID-19 (community spread) in the last 14 days?</v>
      </c>
      <c r="F1" s="6" t="str">
        <f>IF(ISBLANK(Responses!F1),"",Responses!F1)</f>
        <v>Will the training be held in venues/facilities with access by multiple groups?</v>
      </c>
      <c r="G1" s="6" t="str">
        <f>IF(ISBLANK(Responses!G1),"",Responses!G1)</f>
        <v>Will the group include team members relocating from areas outside the training location that have documented active local transmission of COVID-19 (community spread)?</v>
      </c>
      <c r="H1" s="6" t="str">
        <f>IF(ISBLANK(Responses!H1),"",Responses!H1)</f>
        <v>Will the group include participants (athletes or coaches) at higher risk of severe COVID-19 disease (e.g., people over 65 years of age or people with underlying health conditions)?</v>
      </c>
      <c r="I1" s="6" t="str">
        <f>IF(ISBLANK(Responses!I1),"",Responses!I1)</f>
        <v>Is the training considered at higher risk of spread for COVID-19 (eg, contact sport, indirect contact through training equipment eg balls, landing pits etc)?</v>
      </c>
      <c r="J1" s="6" t="str">
        <f>IF(ISBLANK(Responses!J1),"",Responses!J1)</f>
        <v>Will the training be held indoors?</v>
      </c>
      <c r="K1" s="2" t="s">
        <v>85</v>
      </c>
    </row>
    <row r="2" spans="1:11" ht="15.75" customHeight="1">
      <c r="A2" s="6" t="str">
        <f>IF(ISBLANK(Responses!A2),"",Responses!A2)</f>
        <v/>
      </c>
      <c r="B2" s="6" t="str">
        <f>IF(ISBLANK(Responses!B2),"",Responses!B2)</f>
        <v/>
      </c>
      <c r="C2" s="6" t="str">
        <f>IF(ISBLANK(Responses!C2),"",Responses!C2)</f>
        <v/>
      </c>
      <c r="D2" s="6" t="str">
        <f>IF(ISBLANK(Responses!D2),"",Responses!D2)</f>
        <v/>
      </c>
      <c r="E2" s="6" t="str">
        <f>IF(ISBLANK(Responses!E2),"",Responses!E2)</f>
        <v/>
      </c>
      <c r="F2" s="6" t="str">
        <f>IF(ISBLANK(Responses!F2),"",Responses!F2)</f>
        <v/>
      </c>
      <c r="G2" s="6" t="str">
        <f>IF(ISBLANK(Responses!G2),"",Responses!G2)</f>
        <v/>
      </c>
      <c r="H2" s="6" t="str">
        <f>IF(ISBLANK(Responses!H2),"",Responses!H2)</f>
        <v/>
      </c>
      <c r="I2" s="6" t="str">
        <f>IF(ISBLANK(Responses!I2),"",Responses!I2)</f>
        <v/>
      </c>
      <c r="J2" s="6" t="str">
        <f>IF(ISBLANK(Responses!J2),"",Responses!J2)</f>
        <v/>
      </c>
      <c r="K2" s="1">
        <f aca="true" t="shared" si="0" ref="K2:K105">COUNTIFS(E2:J2,"Yes")</f>
        <v>0</v>
      </c>
    </row>
    <row r="3" spans="1:11" ht="15.75" customHeight="1">
      <c r="A3" s="6" t="str">
        <f>IF(ISBLANK(Responses!A3),"",Responses!A3)</f>
        <v/>
      </c>
      <c r="B3" s="6" t="str">
        <f>IF(ISBLANK(Responses!B3),"",Responses!B3)</f>
        <v/>
      </c>
      <c r="C3" s="6" t="str">
        <f>IF(ISBLANK(Responses!C3),"",Responses!C3)</f>
        <v/>
      </c>
      <c r="D3" s="6" t="str">
        <f>IF(ISBLANK(Responses!D3),"",Responses!D3)</f>
        <v/>
      </c>
      <c r="E3" s="6" t="str">
        <f>IF(ISBLANK(Responses!E3),"",Responses!E3)</f>
        <v/>
      </c>
      <c r="F3" s="6" t="str">
        <f>IF(ISBLANK(Responses!F3),"",Responses!F3)</f>
        <v/>
      </c>
      <c r="G3" s="6" t="str">
        <f>IF(ISBLANK(Responses!G3),"",Responses!G3)</f>
        <v/>
      </c>
      <c r="H3" s="6" t="str">
        <f>IF(ISBLANK(Responses!H3),"",Responses!H3)</f>
        <v/>
      </c>
      <c r="I3" s="6" t="str">
        <f>IF(ISBLANK(Responses!I3),"",Responses!I3)</f>
        <v/>
      </c>
      <c r="J3" s="6" t="str">
        <f>IF(ISBLANK(Responses!J3),"",Responses!J3)</f>
        <v/>
      </c>
      <c r="K3" s="1">
        <f t="shared" si="0"/>
        <v>0</v>
      </c>
    </row>
    <row r="4" spans="1:11" ht="15.75" customHeight="1">
      <c r="A4" s="6" t="str">
        <f>IF(ISBLANK(Responses!A4),"",Responses!A4)</f>
        <v/>
      </c>
      <c r="B4" s="6" t="str">
        <f>IF(ISBLANK(Responses!B4),"",Responses!B4)</f>
        <v/>
      </c>
      <c r="C4" s="6" t="str">
        <f>IF(ISBLANK(Responses!C4),"",Responses!C4)</f>
        <v/>
      </c>
      <c r="D4" s="6" t="str">
        <f>IF(ISBLANK(Responses!D4),"",Responses!D4)</f>
        <v/>
      </c>
      <c r="E4" s="6" t="str">
        <f>IF(ISBLANK(Responses!E4),"",Responses!E4)</f>
        <v/>
      </c>
      <c r="F4" s="6" t="str">
        <f>IF(ISBLANK(Responses!F4),"",Responses!F4)</f>
        <v/>
      </c>
      <c r="G4" s="6" t="str">
        <f>IF(ISBLANK(Responses!G4),"",Responses!G4)</f>
        <v/>
      </c>
      <c r="H4" s="6" t="str">
        <f>IF(ISBLANK(Responses!H4),"",Responses!H4)</f>
        <v/>
      </c>
      <c r="I4" s="6" t="str">
        <f>IF(ISBLANK(Responses!I4),"",Responses!I4)</f>
        <v/>
      </c>
      <c r="J4" s="6" t="str">
        <f>IF(ISBLANK(Responses!J4),"",Responses!J4)</f>
        <v/>
      </c>
      <c r="K4" s="1">
        <f t="shared" si="0"/>
        <v>0</v>
      </c>
    </row>
    <row r="5" spans="1:11" ht="15.75" customHeight="1">
      <c r="A5" s="6" t="str">
        <f>IF(ISBLANK(Responses!A5),"",Responses!A5)</f>
        <v/>
      </c>
      <c r="B5" s="6" t="str">
        <f>IF(ISBLANK(Responses!B5),"",Responses!B5)</f>
        <v/>
      </c>
      <c r="C5" s="6" t="str">
        <f>IF(ISBLANK(Responses!C5),"",Responses!C5)</f>
        <v/>
      </c>
      <c r="D5" s="6" t="str">
        <f>IF(ISBLANK(Responses!D5),"",Responses!D5)</f>
        <v/>
      </c>
      <c r="E5" s="6" t="str">
        <f>IF(ISBLANK(Responses!E5),"",Responses!E5)</f>
        <v/>
      </c>
      <c r="F5" s="6" t="str">
        <f>IF(ISBLANK(Responses!F5),"",Responses!F5)</f>
        <v/>
      </c>
      <c r="G5" s="6" t="str">
        <f>IF(ISBLANK(Responses!G5),"",Responses!G5)</f>
        <v/>
      </c>
      <c r="H5" s="6" t="str">
        <f>IF(ISBLANK(Responses!H5),"",Responses!H5)</f>
        <v/>
      </c>
      <c r="I5" s="6" t="str">
        <f>IF(ISBLANK(Responses!I5),"",Responses!I5)</f>
        <v/>
      </c>
      <c r="J5" s="6" t="str">
        <f>IF(ISBLANK(Responses!J5),"",Responses!J5)</f>
        <v/>
      </c>
      <c r="K5" s="1">
        <f t="shared" si="0"/>
        <v>0</v>
      </c>
    </row>
    <row r="6" spans="1:11" ht="15.75" customHeight="1">
      <c r="A6" s="6" t="str">
        <f>IF(ISBLANK(Responses!A6),"",Responses!A6)</f>
        <v/>
      </c>
      <c r="B6" s="6" t="str">
        <f>IF(ISBLANK(Responses!B6),"",Responses!B6)</f>
        <v/>
      </c>
      <c r="C6" s="6" t="str">
        <f>IF(ISBLANK(Responses!C6),"",Responses!C6)</f>
        <v/>
      </c>
      <c r="D6" s="6" t="str">
        <f>IF(ISBLANK(Responses!D6),"",Responses!D6)</f>
        <v/>
      </c>
      <c r="E6" s="6" t="str">
        <f>IF(ISBLANK(Responses!E6),"",Responses!E6)</f>
        <v/>
      </c>
      <c r="F6" s="6" t="str">
        <f>IF(ISBLANK(Responses!F6),"",Responses!F6)</f>
        <v/>
      </c>
      <c r="G6" s="6" t="str">
        <f>IF(ISBLANK(Responses!G6),"",Responses!G6)</f>
        <v/>
      </c>
      <c r="H6" s="6" t="str">
        <f>IF(ISBLANK(Responses!H6),"",Responses!H6)</f>
        <v/>
      </c>
      <c r="I6" s="6" t="str">
        <f>IF(ISBLANK(Responses!I6),"",Responses!I6)</f>
        <v/>
      </c>
      <c r="J6" s="6" t="str">
        <f>IF(ISBLANK(Responses!J6),"",Responses!J6)</f>
        <v/>
      </c>
      <c r="K6" s="1">
        <f t="shared" si="0"/>
        <v>0</v>
      </c>
    </row>
    <row r="7" spans="1:11" ht="15.75" customHeight="1">
      <c r="A7" s="6" t="str">
        <f>IF(ISBLANK(Responses!A7),"",Responses!A7)</f>
        <v/>
      </c>
      <c r="B7" s="6" t="str">
        <f>IF(ISBLANK(Responses!B7),"",Responses!B7)</f>
        <v/>
      </c>
      <c r="C7" s="6" t="str">
        <f>IF(ISBLANK(Responses!C7),"",Responses!C7)</f>
        <v/>
      </c>
      <c r="D7" s="6" t="str">
        <f>IF(ISBLANK(Responses!D7),"",Responses!D7)</f>
        <v/>
      </c>
      <c r="E7" s="6" t="str">
        <f>IF(ISBLANK(Responses!E7),"",Responses!E7)</f>
        <v/>
      </c>
      <c r="F7" s="6" t="str">
        <f>IF(ISBLANK(Responses!F7),"",Responses!F7)</f>
        <v/>
      </c>
      <c r="G7" s="6" t="str">
        <f>IF(ISBLANK(Responses!G7),"",Responses!G7)</f>
        <v/>
      </c>
      <c r="H7" s="6" t="str">
        <f>IF(ISBLANK(Responses!H7),"",Responses!H7)</f>
        <v/>
      </c>
      <c r="I7" s="6" t="str">
        <f>IF(ISBLANK(Responses!I7),"",Responses!I7)</f>
        <v/>
      </c>
      <c r="J7" s="6" t="str">
        <f>IF(ISBLANK(Responses!J7),"",Responses!J7)</f>
        <v/>
      </c>
      <c r="K7" s="1">
        <f t="shared" si="0"/>
        <v>0</v>
      </c>
    </row>
    <row r="8" spans="1:11" ht="15.75" customHeight="1">
      <c r="A8" s="6" t="str">
        <f>IF(ISBLANK(Responses!A8),"",Responses!A8)</f>
        <v/>
      </c>
      <c r="B8" s="6" t="str">
        <f>IF(ISBLANK(Responses!B8),"",Responses!B8)</f>
        <v/>
      </c>
      <c r="C8" s="6" t="str">
        <f>IF(ISBLANK(Responses!C8),"",Responses!C8)</f>
        <v/>
      </c>
      <c r="D8" s="6" t="str">
        <f>IF(ISBLANK(Responses!D8),"",Responses!D8)</f>
        <v/>
      </c>
      <c r="E8" s="6" t="str">
        <f>IF(ISBLANK(Responses!E8),"",Responses!E8)</f>
        <v/>
      </c>
      <c r="F8" s="6" t="str">
        <f>IF(ISBLANK(Responses!F8),"",Responses!F8)</f>
        <v/>
      </c>
      <c r="G8" s="6" t="str">
        <f>IF(ISBLANK(Responses!G8),"",Responses!G8)</f>
        <v/>
      </c>
      <c r="H8" s="6" t="str">
        <f>IF(ISBLANK(Responses!H8),"",Responses!H8)</f>
        <v/>
      </c>
      <c r="I8" s="6" t="str">
        <f>IF(ISBLANK(Responses!I8),"",Responses!I8)</f>
        <v/>
      </c>
      <c r="J8" s="6" t="str">
        <f>IF(ISBLANK(Responses!J8),"",Responses!J8)</f>
        <v/>
      </c>
      <c r="K8" s="1">
        <f t="shared" si="0"/>
        <v>0</v>
      </c>
    </row>
    <row r="9" spans="1:11" ht="15.75" customHeight="1">
      <c r="A9" s="6" t="str">
        <f>IF(ISBLANK(Responses!A9),"",Responses!A9)</f>
        <v/>
      </c>
      <c r="B9" s="6" t="str">
        <f>IF(ISBLANK(Responses!B9),"",Responses!B9)</f>
        <v/>
      </c>
      <c r="C9" s="6" t="str">
        <f>IF(ISBLANK(Responses!C9),"",Responses!C9)</f>
        <v/>
      </c>
      <c r="D9" s="6" t="str">
        <f>IF(ISBLANK(Responses!D9),"",Responses!D9)</f>
        <v/>
      </c>
      <c r="E9" s="6" t="str">
        <f>IF(ISBLANK(Responses!E9),"",Responses!E9)</f>
        <v/>
      </c>
      <c r="F9" s="6" t="str">
        <f>IF(ISBLANK(Responses!F9),"",Responses!F9)</f>
        <v/>
      </c>
      <c r="G9" s="6" t="str">
        <f>IF(ISBLANK(Responses!G9),"",Responses!G9)</f>
        <v/>
      </c>
      <c r="H9" s="6" t="str">
        <f>IF(ISBLANK(Responses!H9),"",Responses!H9)</f>
        <v/>
      </c>
      <c r="I9" s="6" t="str">
        <f>IF(ISBLANK(Responses!I9),"",Responses!I9)</f>
        <v/>
      </c>
      <c r="J9" s="6" t="str">
        <f>IF(ISBLANK(Responses!J9),"",Responses!J9)</f>
        <v/>
      </c>
      <c r="K9" s="1">
        <f t="shared" si="0"/>
        <v>0</v>
      </c>
    </row>
    <row r="10" spans="1:11" ht="15.75" customHeight="1">
      <c r="A10" s="6" t="str">
        <f>IF(ISBLANK(Responses!A10),"",Responses!A10)</f>
        <v/>
      </c>
      <c r="B10" s="6" t="str">
        <f>IF(ISBLANK(Responses!B10),"",Responses!B10)</f>
        <v/>
      </c>
      <c r="C10" s="6" t="str">
        <f>IF(ISBLANK(Responses!C10),"",Responses!C10)</f>
        <v/>
      </c>
      <c r="D10" s="6" t="str">
        <f>IF(ISBLANK(Responses!D10),"",Responses!D10)</f>
        <v/>
      </c>
      <c r="E10" s="6" t="str">
        <f>IF(ISBLANK(Responses!E10),"",Responses!E10)</f>
        <v/>
      </c>
      <c r="F10" s="6" t="str">
        <f>IF(ISBLANK(Responses!F10),"",Responses!F10)</f>
        <v/>
      </c>
      <c r="G10" s="6" t="str">
        <f>IF(ISBLANK(Responses!G10),"",Responses!G10)</f>
        <v/>
      </c>
      <c r="H10" s="6" t="str">
        <f>IF(ISBLANK(Responses!H10),"",Responses!H10)</f>
        <v/>
      </c>
      <c r="I10" s="6" t="str">
        <f>IF(ISBLANK(Responses!I10),"",Responses!I10)</f>
        <v/>
      </c>
      <c r="J10" s="6" t="str">
        <f>IF(ISBLANK(Responses!J10),"",Responses!J10)</f>
        <v/>
      </c>
      <c r="K10" s="1">
        <f t="shared" si="0"/>
        <v>0</v>
      </c>
    </row>
    <row r="11" spans="1:11" ht="15.75" customHeight="1">
      <c r="A11" s="6" t="str">
        <f>IF(ISBLANK(Responses!A11),"",Responses!A11)</f>
        <v/>
      </c>
      <c r="B11" s="6" t="str">
        <f>IF(ISBLANK(Responses!B11),"",Responses!B11)</f>
        <v/>
      </c>
      <c r="C11" s="6" t="str">
        <f>IF(ISBLANK(Responses!C11),"",Responses!C11)</f>
        <v/>
      </c>
      <c r="D11" s="6" t="str">
        <f>IF(ISBLANK(Responses!D11),"",Responses!D11)</f>
        <v/>
      </c>
      <c r="E11" s="6" t="str">
        <f>IF(ISBLANK(Responses!E11),"",Responses!E11)</f>
        <v/>
      </c>
      <c r="F11" s="6" t="str">
        <f>IF(ISBLANK(Responses!F11),"",Responses!F11)</f>
        <v/>
      </c>
      <c r="G11" s="6" t="str">
        <f>IF(ISBLANK(Responses!G11),"",Responses!G11)</f>
        <v/>
      </c>
      <c r="H11" s="6" t="str">
        <f>IF(ISBLANK(Responses!H11),"",Responses!H11)</f>
        <v/>
      </c>
      <c r="I11" s="6" t="str">
        <f>IF(ISBLANK(Responses!I11),"",Responses!I11)</f>
        <v/>
      </c>
      <c r="J11" s="6" t="str">
        <f>IF(ISBLANK(Responses!J11),"",Responses!J11)</f>
        <v/>
      </c>
      <c r="K11" s="1">
        <f t="shared" si="0"/>
        <v>0</v>
      </c>
    </row>
    <row r="12" spans="1:11" ht="15.75" customHeight="1">
      <c r="A12" s="6" t="str">
        <f>IF(ISBLANK(Responses!A12),"",Responses!A12)</f>
        <v/>
      </c>
      <c r="B12" s="6" t="str">
        <f>IF(ISBLANK(Responses!B12),"",Responses!B12)</f>
        <v/>
      </c>
      <c r="C12" s="6" t="str">
        <f>IF(ISBLANK(Responses!C12),"",Responses!C12)</f>
        <v/>
      </c>
      <c r="D12" s="6" t="str">
        <f>IF(ISBLANK(Responses!D12),"",Responses!D12)</f>
        <v/>
      </c>
      <c r="E12" s="6" t="str">
        <f>IF(ISBLANK(Responses!E12),"",Responses!E12)</f>
        <v/>
      </c>
      <c r="F12" s="6" t="str">
        <f>IF(ISBLANK(Responses!F12),"",Responses!F12)</f>
        <v/>
      </c>
      <c r="G12" s="6" t="str">
        <f>IF(ISBLANK(Responses!G12),"",Responses!G12)</f>
        <v/>
      </c>
      <c r="H12" s="6" t="str">
        <f>IF(ISBLANK(Responses!H12),"",Responses!H12)</f>
        <v/>
      </c>
      <c r="I12" s="6" t="str">
        <f>IF(ISBLANK(Responses!I12),"",Responses!I12)</f>
        <v/>
      </c>
      <c r="J12" s="6" t="str">
        <f>IF(ISBLANK(Responses!J12),"",Responses!J12)</f>
        <v/>
      </c>
      <c r="K12" s="1">
        <f t="shared" si="0"/>
        <v>0</v>
      </c>
    </row>
    <row r="13" spans="1:11" ht="15.75" customHeight="1">
      <c r="A13" s="6" t="str">
        <f>IF(ISBLANK(Responses!A13),"",Responses!A13)</f>
        <v/>
      </c>
      <c r="B13" s="6" t="str">
        <f>IF(ISBLANK(Responses!B13),"",Responses!B13)</f>
        <v/>
      </c>
      <c r="C13" s="6" t="str">
        <f>IF(ISBLANK(Responses!C13),"",Responses!C13)</f>
        <v/>
      </c>
      <c r="D13" s="6" t="str">
        <f>IF(ISBLANK(Responses!D13),"",Responses!D13)</f>
        <v/>
      </c>
      <c r="E13" s="6" t="str">
        <f>IF(ISBLANK(Responses!E13),"",Responses!E13)</f>
        <v/>
      </c>
      <c r="F13" s="6" t="str">
        <f>IF(ISBLANK(Responses!F13),"",Responses!F13)</f>
        <v/>
      </c>
      <c r="G13" s="6" t="str">
        <f>IF(ISBLANK(Responses!G13),"",Responses!G13)</f>
        <v/>
      </c>
      <c r="H13" s="6" t="str">
        <f>IF(ISBLANK(Responses!H13),"",Responses!H13)</f>
        <v/>
      </c>
      <c r="I13" s="6" t="str">
        <f>IF(ISBLANK(Responses!I13),"",Responses!I13)</f>
        <v/>
      </c>
      <c r="J13" s="6" t="str">
        <f>IF(ISBLANK(Responses!J13),"",Responses!J13)</f>
        <v/>
      </c>
      <c r="K13" s="1">
        <f t="shared" si="0"/>
        <v>0</v>
      </c>
    </row>
    <row r="14" spans="1:11" ht="15.75" customHeight="1">
      <c r="A14" s="6" t="str">
        <f>IF(ISBLANK(Responses!A14),"",Responses!A14)</f>
        <v/>
      </c>
      <c r="B14" s="6" t="str">
        <f>IF(ISBLANK(Responses!B14),"",Responses!B14)</f>
        <v/>
      </c>
      <c r="C14" s="6" t="str">
        <f>IF(ISBLANK(Responses!C14),"",Responses!C14)</f>
        <v/>
      </c>
      <c r="D14" s="6" t="str">
        <f>IF(ISBLANK(Responses!D14),"",Responses!D14)</f>
        <v/>
      </c>
      <c r="E14" s="6" t="str">
        <f>IF(ISBLANK(Responses!E14),"",Responses!E14)</f>
        <v/>
      </c>
      <c r="F14" s="6" t="str">
        <f>IF(ISBLANK(Responses!F14),"",Responses!F14)</f>
        <v/>
      </c>
      <c r="G14" s="6" t="str">
        <f>IF(ISBLANK(Responses!G14),"",Responses!G14)</f>
        <v/>
      </c>
      <c r="H14" s="6" t="str">
        <f>IF(ISBLANK(Responses!H14),"",Responses!H14)</f>
        <v/>
      </c>
      <c r="I14" s="6" t="str">
        <f>IF(ISBLANK(Responses!I14),"",Responses!I14)</f>
        <v/>
      </c>
      <c r="J14" s="6" t="str">
        <f>IF(ISBLANK(Responses!J14),"",Responses!J14)</f>
        <v/>
      </c>
      <c r="K14" s="1">
        <f t="shared" si="0"/>
        <v>0</v>
      </c>
    </row>
    <row r="15" spans="1:11" ht="15.75" customHeight="1">
      <c r="A15" s="6" t="str">
        <f>IF(ISBLANK(Responses!A15),"",Responses!A15)</f>
        <v/>
      </c>
      <c r="B15" s="6" t="str">
        <f>IF(ISBLANK(Responses!B15),"",Responses!B15)</f>
        <v/>
      </c>
      <c r="C15" s="6" t="str">
        <f>IF(ISBLANK(Responses!C15),"",Responses!C15)</f>
        <v/>
      </c>
      <c r="D15" s="6" t="str">
        <f>IF(ISBLANK(Responses!D15),"",Responses!D15)</f>
        <v/>
      </c>
      <c r="E15" s="6" t="str">
        <f>IF(ISBLANK(Responses!E15),"",Responses!E15)</f>
        <v/>
      </c>
      <c r="F15" s="6" t="str">
        <f>IF(ISBLANK(Responses!F15),"",Responses!F15)</f>
        <v/>
      </c>
      <c r="G15" s="6" t="str">
        <f>IF(ISBLANK(Responses!G15),"",Responses!G15)</f>
        <v/>
      </c>
      <c r="H15" s="6" t="str">
        <f>IF(ISBLANK(Responses!H15),"",Responses!H15)</f>
        <v/>
      </c>
      <c r="I15" s="6" t="str">
        <f>IF(ISBLANK(Responses!I15),"",Responses!I15)</f>
        <v/>
      </c>
      <c r="J15" s="6" t="str">
        <f>IF(ISBLANK(Responses!J15),"",Responses!J15)</f>
        <v/>
      </c>
      <c r="K15" s="1">
        <f t="shared" si="0"/>
        <v>0</v>
      </c>
    </row>
    <row r="16" spans="1:11" ht="15.75" customHeight="1">
      <c r="A16" s="6" t="str">
        <f>IF(ISBLANK(Responses!A16),"",Responses!A16)</f>
        <v/>
      </c>
      <c r="B16" s="6" t="str">
        <f>IF(ISBLANK(Responses!B16),"",Responses!B16)</f>
        <v/>
      </c>
      <c r="C16" s="6" t="str">
        <f>IF(ISBLANK(Responses!C16),"",Responses!C16)</f>
        <v/>
      </c>
      <c r="D16" s="6" t="str">
        <f>IF(ISBLANK(Responses!D16),"",Responses!D16)</f>
        <v/>
      </c>
      <c r="E16" s="6" t="str">
        <f>IF(ISBLANK(Responses!E16),"",Responses!E16)</f>
        <v/>
      </c>
      <c r="F16" s="6" t="str">
        <f>IF(ISBLANK(Responses!F16),"",Responses!F16)</f>
        <v/>
      </c>
      <c r="G16" s="6" t="str">
        <f>IF(ISBLANK(Responses!G16),"",Responses!G16)</f>
        <v/>
      </c>
      <c r="H16" s="6" t="str">
        <f>IF(ISBLANK(Responses!H16),"",Responses!H16)</f>
        <v/>
      </c>
      <c r="I16" s="6" t="str">
        <f>IF(ISBLANK(Responses!I16),"",Responses!I16)</f>
        <v/>
      </c>
      <c r="J16" s="6" t="str">
        <f>IF(ISBLANK(Responses!J16),"",Responses!J16)</f>
        <v/>
      </c>
      <c r="K16" s="1">
        <f t="shared" si="0"/>
        <v>0</v>
      </c>
    </row>
    <row r="17" spans="1:11" ht="15.75" customHeight="1">
      <c r="A17" s="6" t="str">
        <f>IF(ISBLANK(Responses!A17),"",Responses!A17)</f>
        <v/>
      </c>
      <c r="B17" s="6" t="str">
        <f>IF(ISBLANK(Responses!B17),"",Responses!B17)</f>
        <v/>
      </c>
      <c r="C17" s="6" t="str">
        <f>IF(ISBLANK(Responses!C17),"",Responses!C17)</f>
        <v/>
      </c>
      <c r="D17" s="6" t="str">
        <f>IF(ISBLANK(Responses!D17),"",Responses!D17)</f>
        <v/>
      </c>
      <c r="E17" s="6" t="str">
        <f>IF(ISBLANK(Responses!E17),"",Responses!E17)</f>
        <v/>
      </c>
      <c r="F17" s="6" t="str">
        <f>IF(ISBLANK(Responses!F17),"",Responses!F17)</f>
        <v/>
      </c>
      <c r="G17" s="6" t="str">
        <f>IF(ISBLANK(Responses!G17),"",Responses!G17)</f>
        <v/>
      </c>
      <c r="H17" s="6" t="str">
        <f>IF(ISBLANK(Responses!H17),"",Responses!H17)</f>
        <v/>
      </c>
      <c r="I17" s="6" t="str">
        <f>IF(ISBLANK(Responses!I17),"",Responses!I17)</f>
        <v/>
      </c>
      <c r="J17" s="6" t="str">
        <f>IF(ISBLANK(Responses!J17),"",Responses!J17)</f>
        <v/>
      </c>
      <c r="K17" s="1">
        <f t="shared" si="0"/>
        <v>0</v>
      </c>
    </row>
    <row r="18" spans="1:11" ht="15.75" customHeight="1">
      <c r="A18" s="6" t="str">
        <f>IF(ISBLANK(Responses!A18),"",Responses!A18)</f>
        <v/>
      </c>
      <c r="B18" s="6" t="str">
        <f>IF(ISBLANK(Responses!B18),"",Responses!B18)</f>
        <v/>
      </c>
      <c r="C18" s="6" t="str">
        <f>IF(ISBLANK(Responses!C18),"",Responses!C18)</f>
        <v/>
      </c>
      <c r="D18" s="6" t="str">
        <f>IF(ISBLANK(Responses!D18),"",Responses!D18)</f>
        <v/>
      </c>
      <c r="E18" s="6" t="str">
        <f>IF(ISBLANK(Responses!E18),"",Responses!E18)</f>
        <v/>
      </c>
      <c r="F18" s="6" t="str">
        <f>IF(ISBLANK(Responses!F18),"",Responses!F18)</f>
        <v/>
      </c>
      <c r="G18" s="6" t="str">
        <f>IF(ISBLANK(Responses!G18),"",Responses!G18)</f>
        <v/>
      </c>
      <c r="H18" s="6" t="str">
        <f>IF(ISBLANK(Responses!H18),"",Responses!H18)</f>
        <v/>
      </c>
      <c r="I18" s="6" t="str">
        <f>IF(ISBLANK(Responses!I18),"",Responses!I18)</f>
        <v/>
      </c>
      <c r="J18" s="6" t="str">
        <f>IF(ISBLANK(Responses!J18),"",Responses!J18)</f>
        <v/>
      </c>
      <c r="K18" s="1">
        <f t="shared" si="0"/>
        <v>0</v>
      </c>
    </row>
    <row r="19" spans="1:11" ht="15.75" customHeight="1">
      <c r="A19" s="6" t="str">
        <f>IF(ISBLANK(Responses!A19),"",Responses!A19)</f>
        <v/>
      </c>
      <c r="B19" s="6" t="str">
        <f>IF(ISBLANK(Responses!B19),"",Responses!B19)</f>
        <v/>
      </c>
      <c r="C19" s="6" t="str">
        <f>IF(ISBLANK(Responses!C19),"",Responses!C19)</f>
        <v/>
      </c>
      <c r="D19" s="6" t="str">
        <f>IF(ISBLANK(Responses!D19),"",Responses!D19)</f>
        <v/>
      </c>
      <c r="E19" s="6" t="str">
        <f>IF(ISBLANK(Responses!E19),"",Responses!E19)</f>
        <v/>
      </c>
      <c r="F19" s="6" t="str">
        <f>IF(ISBLANK(Responses!F19),"",Responses!F19)</f>
        <v/>
      </c>
      <c r="G19" s="6" t="str">
        <f>IF(ISBLANK(Responses!G19),"",Responses!G19)</f>
        <v/>
      </c>
      <c r="H19" s="6" t="str">
        <f>IF(ISBLANK(Responses!H19),"",Responses!H19)</f>
        <v/>
      </c>
      <c r="I19" s="6" t="str">
        <f>IF(ISBLANK(Responses!I19),"",Responses!I19)</f>
        <v/>
      </c>
      <c r="J19" s="6" t="str">
        <f>IF(ISBLANK(Responses!J19),"",Responses!J19)</f>
        <v/>
      </c>
      <c r="K19" s="1">
        <f t="shared" si="0"/>
        <v>0</v>
      </c>
    </row>
    <row r="20" spans="1:11" ht="15.75" customHeight="1">
      <c r="A20" s="6" t="str">
        <f>IF(ISBLANK(Responses!A20),"",Responses!A20)</f>
        <v/>
      </c>
      <c r="B20" s="6" t="str">
        <f>IF(ISBLANK(Responses!B20),"",Responses!B20)</f>
        <v/>
      </c>
      <c r="C20" s="6" t="str">
        <f>IF(ISBLANK(Responses!C20),"",Responses!C20)</f>
        <v/>
      </c>
      <c r="D20" s="6" t="str">
        <f>IF(ISBLANK(Responses!D20),"",Responses!D20)</f>
        <v/>
      </c>
      <c r="E20" s="6" t="str">
        <f>IF(ISBLANK(Responses!E20),"",Responses!E20)</f>
        <v/>
      </c>
      <c r="F20" s="6" t="str">
        <f>IF(ISBLANK(Responses!F20),"",Responses!F20)</f>
        <v/>
      </c>
      <c r="G20" s="6" t="str">
        <f>IF(ISBLANK(Responses!G20),"",Responses!G20)</f>
        <v/>
      </c>
      <c r="H20" s="6" t="str">
        <f>IF(ISBLANK(Responses!H20),"",Responses!H20)</f>
        <v/>
      </c>
      <c r="I20" s="6" t="str">
        <f>IF(ISBLANK(Responses!I20),"",Responses!I20)</f>
        <v/>
      </c>
      <c r="J20" s="6" t="str">
        <f>IF(ISBLANK(Responses!J20),"",Responses!J20)</f>
        <v/>
      </c>
      <c r="K20" s="1">
        <f t="shared" si="0"/>
        <v>0</v>
      </c>
    </row>
    <row r="21" spans="1:11" ht="15.75" customHeight="1">
      <c r="A21" s="6" t="str">
        <f>IF(ISBLANK(Responses!A21),"",Responses!A21)</f>
        <v/>
      </c>
      <c r="B21" s="6" t="str">
        <f>IF(ISBLANK(Responses!B21),"",Responses!B21)</f>
        <v/>
      </c>
      <c r="C21" s="6" t="str">
        <f>IF(ISBLANK(Responses!C21),"",Responses!C21)</f>
        <v/>
      </c>
      <c r="D21" s="6" t="str">
        <f>IF(ISBLANK(Responses!D21),"",Responses!D21)</f>
        <v/>
      </c>
      <c r="E21" s="6" t="str">
        <f>IF(ISBLANK(Responses!E21),"",Responses!E21)</f>
        <v/>
      </c>
      <c r="F21" s="6" t="str">
        <f>IF(ISBLANK(Responses!F21),"",Responses!F21)</f>
        <v/>
      </c>
      <c r="G21" s="6" t="str">
        <f>IF(ISBLANK(Responses!G21),"",Responses!G21)</f>
        <v/>
      </c>
      <c r="H21" s="6" t="str">
        <f>IF(ISBLANK(Responses!H21),"",Responses!H21)</f>
        <v/>
      </c>
      <c r="I21" s="6" t="str">
        <f>IF(ISBLANK(Responses!I21),"",Responses!I21)</f>
        <v/>
      </c>
      <c r="J21" s="6" t="str">
        <f>IF(ISBLANK(Responses!J21),"",Responses!J21)</f>
        <v/>
      </c>
      <c r="K21" s="1">
        <f t="shared" si="0"/>
        <v>0</v>
      </c>
    </row>
    <row r="22" spans="1:11" ht="15.75" customHeight="1">
      <c r="A22" s="6" t="str">
        <f>IF(ISBLANK(Responses!A22),"",Responses!A22)</f>
        <v/>
      </c>
      <c r="B22" s="6" t="str">
        <f>IF(ISBLANK(Responses!B22),"",Responses!B22)</f>
        <v/>
      </c>
      <c r="C22" s="6" t="str">
        <f>IF(ISBLANK(Responses!C22),"",Responses!C22)</f>
        <v/>
      </c>
      <c r="D22" s="6" t="str">
        <f>IF(ISBLANK(Responses!D22),"",Responses!D22)</f>
        <v/>
      </c>
      <c r="E22" s="6" t="str">
        <f>IF(ISBLANK(Responses!E22),"",Responses!E22)</f>
        <v/>
      </c>
      <c r="F22" s="6" t="str">
        <f>IF(ISBLANK(Responses!F22),"",Responses!F22)</f>
        <v/>
      </c>
      <c r="G22" s="6" t="str">
        <f>IF(ISBLANK(Responses!G22),"",Responses!G22)</f>
        <v/>
      </c>
      <c r="H22" s="6" t="str">
        <f>IF(ISBLANK(Responses!H22),"",Responses!H22)</f>
        <v/>
      </c>
      <c r="I22" s="6" t="str">
        <f>IF(ISBLANK(Responses!I22),"",Responses!I22)</f>
        <v/>
      </c>
      <c r="J22" s="6" t="str">
        <f>IF(ISBLANK(Responses!J22),"",Responses!J22)</f>
        <v/>
      </c>
      <c r="K22" s="1">
        <f t="shared" si="0"/>
        <v>0</v>
      </c>
    </row>
    <row r="23" spans="1:11" ht="15.75" customHeight="1">
      <c r="A23" s="6" t="str">
        <f>IF(ISBLANK(Responses!A23),"",Responses!A23)</f>
        <v/>
      </c>
      <c r="B23" s="6" t="str">
        <f>IF(ISBLANK(Responses!B23),"",Responses!B23)</f>
        <v/>
      </c>
      <c r="C23" s="6" t="str">
        <f>IF(ISBLANK(Responses!C23),"",Responses!C23)</f>
        <v/>
      </c>
      <c r="D23" s="6" t="str">
        <f>IF(ISBLANK(Responses!D23),"",Responses!D23)</f>
        <v/>
      </c>
      <c r="E23" s="6" t="str">
        <f>IF(ISBLANK(Responses!E23),"",Responses!E23)</f>
        <v/>
      </c>
      <c r="F23" s="6" t="str">
        <f>IF(ISBLANK(Responses!F23),"",Responses!F23)</f>
        <v/>
      </c>
      <c r="G23" s="6" t="str">
        <f>IF(ISBLANK(Responses!G23),"",Responses!G23)</f>
        <v/>
      </c>
      <c r="H23" s="6" t="str">
        <f>IF(ISBLANK(Responses!H23),"",Responses!H23)</f>
        <v/>
      </c>
      <c r="I23" s="6" t="str">
        <f>IF(ISBLANK(Responses!I23),"",Responses!I23)</f>
        <v/>
      </c>
      <c r="J23" s="6" t="str">
        <f>IF(ISBLANK(Responses!J23),"",Responses!J23)</f>
        <v/>
      </c>
      <c r="K23" s="1">
        <f t="shared" si="0"/>
        <v>0</v>
      </c>
    </row>
    <row r="24" spans="1:11" ht="15.75" customHeight="1">
      <c r="A24" s="6" t="str">
        <f>IF(ISBLANK(Responses!A24),"",Responses!A24)</f>
        <v/>
      </c>
      <c r="B24" s="6" t="str">
        <f>IF(ISBLANK(Responses!B24),"",Responses!B24)</f>
        <v/>
      </c>
      <c r="C24" s="6" t="str">
        <f>IF(ISBLANK(Responses!C24),"",Responses!C24)</f>
        <v/>
      </c>
      <c r="D24" s="6" t="str">
        <f>IF(ISBLANK(Responses!D24),"",Responses!D24)</f>
        <v/>
      </c>
      <c r="E24" s="6" t="str">
        <f>IF(ISBLANK(Responses!E24),"",Responses!E24)</f>
        <v/>
      </c>
      <c r="F24" s="6" t="str">
        <f>IF(ISBLANK(Responses!F24),"",Responses!F24)</f>
        <v/>
      </c>
      <c r="G24" s="6" t="str">
        <f>IF(ISBLANK(Responses!G24),"",Responses!G24)</f>
        <v/>
      </c>
      <c r="H24" s="6" t="str">
        <f>IF(ISBLANK(Responses!H24),"",Responses!H24)</f>
        <v/>
      </c>
      <c r="I24" s="6" t="str">
        <f>IF(ISBLANK(Responses!I24),"",Responses!I24)</f>
        <v/>
      </c>
      <c r="J24" s="6" t="str">
        <f>IF(ISBLANK(Responses!J24),"",Responses!J24)</f>
        <v/>
      </c>
      <c r="K24" s="1">
        <f t="shared" si="0"/>
        <v>0</v>
      </c>
    </row>
    <row r="25" spans="1:11" ht="15.75" customHeight="1">
      <c r="A25" s="6" t="str">
        <f>IF(ISBLANK(Responses!A25),"",Responses!A25)</f>
        <v/>
      </c>
      <c r="B25" s="6" t="str">
        <f>IF(ISBLANK(Responses!B25),"",Responses!B25)</f>
        <v/>
      </c>
      <c r="C25" s="6" t="str">
        <f>IF(ISBLANK(Responses!C25),"",Responses!C25)</f>
        <v/>
      </c>
      <c r="D25" s="6" t="str">
        <f>IF(ISBLANK(Responses!D25),"",Responses!D25)</f>
        <v/>
      </c>
      <c r="E25" s="6" t="str">
        <f>IF(ISBLANK(Responses!E25),"",Responses!E25)</f>
        <v/>
      </c>
      <c r="F25" s="6" t="str">
        <f>IF(ISBLANK(Responses!F25),"",Responses!F25)</f>
        <v/>
      </c>
      <c r="G25" s="6" t="str">
        <f>IF(ISBLANK(Responses!G25),"",Responses!G25)</f>
        <v/>
      </c>
      <c r="H25" s="6" t="str">
        <f>IF(ISBLANK(Responses!H25),"",Responses!H25)</f>
        <v/>
      </c>
      <c r="I25" s="6" t="str">
        <f>IF(ISBLANK(Responses!I25),"",Responses!I25)</f>
        <v/>
      </c>
      <c r="J25" s="6" t="str">
        <f>IF(ISBLANK(Responses!J25),"",Responses!J25)</f>
        <v/>
      </c>
      <c r="K25" s="1">
        <f t="shared" si="0"/>
        <v>0</v>
      </c>
    </row>
    <row r="26" spans="1:11" ht="15.75" customHeight="1">
      <c r="A26" s="6" t="str">
        <f>IF(ISBLANK(Responses!A26),"",Responses!A26)</f>
        <v/>
      </c>
      <c r="B26" s="6" t="str">
        <f>IF(ISBLANK(Responses!B26),"",Responses!B26)</f>
        <v/>
      </c>
      <c r="C26" s="6" t="str">
        <f>IF(ISBLANK(Responses!C26),"",Responses!C26)</f>
        <v/>
      </c>
      <c r="D26" s="6" t="str">
        <f>IF(ISBLANK(Responses!D26),"",Responses!D26)</f>
        <v/>
      </c>
      <c r="E26" s="6" t="str">
        <f>IF(ISBLANK(Responses!E26),"",Responses!E26)</f>
        <v/>
      </c>
      <c r="F26" s="6" t="str">
        <f>IF(ISBLANK(Responses!F26),"",Responses!F26)</f>
        <v/>
      </c>
      <c r="G26" s="6" t="str">
        <f>IF(ISBLANK(Responses!G26),"",Responses!G26)</f>
        <v/>
      </c>
      <c r="H26" s="6" t="str">
        <f>IF(ISBLANK(Responses!H26),"",Responses!H26)</f>
        <v/>
      </c>
      <c r="I26" s="6" t="str">
        <f>IF(ISBLANK(Responses!I26),"",Responses!I26)</f>
        <v/>
      </c>
      <c r="J26" s="6" t="str">
        <f>IF(ISBLANK(Responses!J26),"",Responses!J26)</f>
        <v/>
      </c>
      <c r="K26" s="1">
        <f t="shared" si="0"/>
        <v>0</v>
      </c>
    </row>
    <row r="27" spans="1:11" ht="15.75" customHeight="1">
      <c r="A27" s="6" t="str">
        <f>IF(ISBLANK(Responses!A27),"",Responses!A27)</f>
        <v/>
      </c>
      <c r="B27" s="6" t="str">
        <f>IF(ISBLANK(Responses!B27),"",Responses!B27)</f>
        <v/>
      </c>
      <c r="C27" s="6" t="str">
        <f>IF(ISBLANK(Responses!C27),"",Responses!C27)</f>
        <v/>
      </c>
      <c r="D27" s="6" t="str">
        <f>IF(ISBLANK(Responses!D27),"",Responses!D27)</f>
        <v/>
      </c>
      <c r="E27" s="6" t="str">
        <f>IF(ISBLANK(Responses!E27),"",Responses!E27)</f>
        <v/>
      </c>
      <c r="F27" s="6" t="str">
        <f>IF(ISBLANK(Responses!F27),"",Responses!F27)</f>
        <v/>
      </c>
      <c r="G27" s="6" t="str">
        <f>IF(ISBLANK(Responses!G27),"",Responses!G27)</f>
        <v/>
      </c>
      <c r="H27" s="6" t="str">
        <f>IF(ISBLANK(Responses!H27),"",Responses!H27)</f>
        <v/>
      </c>
      <c r="I27" s="6" t="str">
        <f>IF(ISBLANK(Responses!I27),"",Responses!I27)</f>
        <v/>
      </c>
      <c r="J27" s="6" t="str">
        <f>IF(ISBLANK(Responses!J27),"",Responses!J27)</f>
        <v/>
      </c>
      <c r="K27" s="1">
        <f t="shared" si="0"/>
        <v>0</v>
      </c>
    </row>
    <row r="28" spans="1:11" ht="15.75" customHeight="1">
      <c r="A28" s="6" t="str">
        <f>IF(ISBLANK(Responses!A28),"",Responses!A28)</f>
        <v/>
      </c>
      <c r="B28" s="6" t="str">
        <f>IF(ISBLANK(Responses!B28),"",Responses!B28)</f>
        <v/>
      </c>
      <c r="C28" s="6" t="str">
        <f>IF(ISBLANK(Responses!C28),"",Responses!C28)</f>
        <v/>
      </c>
      <c r="D28" s="6" t="str">
        <f>IF(ISBLANK(Responses!D28),"",Responses!D28)</f>
        <v/>
      </c>
      <c r="E28" s="6" t="str">
        <f>IF(ISBLANK(Responses!E28),"",Responses!E28)</f>
        <v/>
      </c>
      <c r="F28" s="6" t="str">
        <f>IF(ISBLANK(Responses!F28),"",Responses!F28)</f>
        <v/>
      </c>
      <c r="G28" s="6" t="str">
        <f>IF(ISBLANK(Responses!G28),"",Responses!G28)</f>
        <v/>
      </c>
      <c r="H28" s="6" t="str">
        <f>IF(ISBLANK(Responses!H28),"",Responses!H28)</f>
        <v/>
      </c>
      <c r="I28" s="6" t="str">
        <f>IF(ISBLANK(Responses!I28),"",Responses!I28)</f>
        <v/>
      </c>
      <c r="J28" s="6" t="str">
        <f>IF(ISBLANK(Responses!J28),"",Responses!J28)</f>
        <v/>
      </c>
      <c r="K28" s="1">
        <f t="shared" si="0"/>
        <v>0</v>
      </c>
    </row>
    <row r="29" spans="1:11" ht="15.75" customHeight="1">
      <c r="A29" s="6" t="str">
        <f>IF(ISBLANK(Responses!A29),"",Responses!A29)</f>
        <v/>
      </c>
      <c r="B29" s="6" t="str">
        <f>IF(ISBLANK(Responses!B29),"",Responses!B29)</f>
        <v/>
      </c>
      <c r="C29" s="6" t="str">
        <f>IF(ISBLANK(Responses!C29),"",Responses!C29)</f>
        <v/>
      </c>
      <c r="D29" s="6" t="str">
        <f>IF(ISBLANK(Responses!D29),"",Responses!D29)</f>
        <v/>
      </c>
      <c r="E29" s="6" t="str">
        <f>IF(ISBLANK(Responses!E29),"",Responses!E29)</f>
        <v/>
      </c>
      <c r="F29" s="6" t="str">
        <f>IF(ISBLANK(Responses!F29),"",Responses!F29)</f>
        <v/>
      </c>
      <c r="G29" s="6" t="str">
        <f>IF(ISBLANK(Responses!G29),"",Responses!G29)</f>
        <v/>
      </c>
      <c r="H29" s="6" t="str">
        <f>IF(ISBLANK(Responses!H29),"",Responses!H29)</f>
        <v/>
      </c>
      <c r="I29" s="6" t="str">
        <f>IF(ISBLANK(Responses!I29),"",Responses!I29)</f>
        <v/>
      </c>
      <c r="J29" s="6" t="str">
        <f>IF(ISBLANK(Responses!J29),"",Responses!J29)</f>
        <v/>
      </c>
      <c r="K29" s="1">
        <f t="shared" si="0"/>
        <v>0</v>
      </c>
    </row>
    <row r="30" spans="1:11" ht="15.75" customHeight="1">
      <c r="A30" s="6" t="str">
        <f>IF(ISBLANK(Responses!A30),"",Responses!A30)</f>
        <v/>
      </c>
      <c r="B30" s="6" t="str">
        <f>IF(ISBLANK(Responses!B30),"",Responses!B30)</f>
        <v/>
      </c>
      <c r="C30" s="6" t="str">
        <f>IF(ISBLANK(Responses!C30),"",Responses!C30)</f>
        <v/>
      </c>
      <c r="D30" s="6" t="str">
        <f>IF(ISBLANK(Responses!D30),"",Responses!D30)</f>
        <v/>
      </c>
      <c r="E30" s="6" t="str">
        <f>IF(ISBLANK(Responses!E30),"",Responses!E30)</f>
        <v/>
      </c>
      <c r="F30" s="6" t="str">
        <f>IF(ISBLANK(Responses!F30),"",Responses!F30)</f>
        <v/>
      </c>
      <c r="G30" s="6" t="str">
        <f>IF(ISBLANK(Responses!G30),"",Responses!G30)</f>
        <v/>
      </c>
      <c r="H30" s="6" t="str">
        <f>IF(ISBLANK(Responses!H30),"",Responses!H30)</f>
        <v/>
      </c>
      <c r="I30" s="6" t="str">
        <f>IF(ISBLANK(Responses!I30),"",Responses!I30)</f>
        <v/>
      </c>
      <c r="J30" s="6" t="str">
        <f>IF(ISBLANK(Responses!J30),"",Responses!J30)</f>
        <v/>
      </c>
      <c r="K30" s="1">
        <f t="shared" si="0"/>
        <v>0</v>
      </c>
    </row>
    <row r="31" spans="1:11" ht="15.75" customHeight="1">
      <c r="A31" s="6" t="str">
        <f>IF(ISBLANK(Responses!A31),"",Responses!A31)</f>
        <v/>
      </c>
      <c r="B31" s="6" t="str">
        <f>IF(ISBLANK(Responses!B31),"",Responses!B31)</f>
        <v/>
      </c>
      <c r="C31" s="6" t="str">
        <f>IF(ISBLANK(Responses!C31),"",Responses!C31)</f>
        <v/>
      </c>
      <c r="D31" s="6" t="str">
        <f>IF(ISBLANK(Responses!D31),"",Responses!D31)</f>
        <v/>
      </c>
      <c r="E31" s="6" t="str">
        <f>IF(ISBLANK(Responses!E31),"",Responses!E31)</f>
        <v/>
      </c>
      <c r="F31" s="6" t="str">
        <f>IF(ISBLANK(Responses!F31),"",Responses!F31)</f>
        <v/>
      </c>
      <c r="G31" s="6" t="str">
        <f>IF(ISBLANK(Responses!G31),"",Responses!G31)</f>
        <v/>
      </c>
      <c r="H31" s="6" t="str">
        <f>IF(ISBLANK(Responses!H31),"",Responses!H31)</f>
        <v/>
      </c>
      <c r="I31" s="6" t="str">
        <f>IF(ISBLANK(Responses!I31),"",Responses!I31)</f>
        <v/>
      </c>
      <c r="J31" s="6" t="str">
        <f>IF(ISBLANK(Responses!J31),"",Responses!J31)</f>
        <v/>
      </c>
      <c r="K31" s="1">
        <f t="shared" si="0"/>
        <v>0</v>
      </c>
    </row>
    <row r="32" spans="1:11" ht="15.75" customHeight="1">
      <c r="A32" s="6" t="str">
        <f>IF(ISBLANK(Responses!A32),"",Responses!A32)</f>
        <v/>
      </c>
      <c r="B32" s="6" t="str">
        <f>IF(ISBLANK(Responses!B32),"",Responses!B32)</f>
        <v/>
      </c>
      <c r="C32" s="6" t="str">
        <f>IF(ISBLANK(Responses!C32),"",Responses!C32)</f>
        <v/>
      </c>
      <c r="D32" s="6" t="str">
        <f>IF(ISBLANK(Responses!D32),"",Responses!D32)</f>
        <v/>
      </c>
      <c r="E32" s="6" t="str">
        <f>IF(ISBLANK(Responses!E32),"",Responses!E32)</f>
        <v/>
      </c>
      <c r="F32" s="6" t="str">
        <f>IF(ISBLANK(Responses!F32),"",Responses!F32)</f>
        <v/>
      </c>
      <c r="G32" s="6" t="str">
        <f>IF(ISBLANK(Responses!G32),"",Responses!G32)</f>
        <v/>
      </c>
      <c r="H32" s="6" t="str">
        <f>IF(ISBLANK(Responses!H32),"",Responses!H32)</f>
        <v/>
      </c>
      <c r="I32" s="6" t="str">
        <f>IF(ISBLANK(Responses!I32),"",Responses!I32)</f>
        <v/>
      </c>
      <c r="J32" s="6" t="str">
        <f>IF(ISBLANK(Responses!J32),"",Responses!J32)</f>
        <v/>
      </c>
      <c r="K32" s="1">
        <f t="shared" si="0"/>
        <v>0</v>
      </c>
    </row>
    <row r="33" spans="1:11" ht="15.75" customHeight="1">
      <c r="A33" s="6" t="str">
        <f>IF(ISBLANK(Responses!A33),"",Responses!A33)</f>
        <v/>
      </c>
      <c r="B33" s="6" t="str">
        <f>IF(ISBLANK(Responses!B33),"",Responses!B33)</f>
        <v/>
      </c>
      <c r="C33" s="6" t="str">
        <f>IF(ISBLANK(Responses!C33),"",Responses!C33)</f>
        <v/>
      </c>
      <c r="D33" s="6" t="str">
        <f>IF(ISBLANK(Responses!D33),"",Responses!D33)</f>
        <v/>
      </c>
      <c r="E33" s="6" t="str">
        <f>IF(ISBLANK(Responses!E33),"",Responses!E33)</f>
        <v/>
      </c>
      <c r="F33" s="6" t="str">
        <f>IF(ISBLANK(Responses!F33),"",Responses!F33)</f>
        <v/>
      </c>
      <c r="G33" s="6" t="str">
        <f>IF(ISBLANK(Responses!G33),"",Responses!G33)</f>
        <v/>
      </c>
      <c r="H33" s="6" t="str">
        <f>IF(ISBLANK(Responses!H33),"",Responses!H33)</f>
        <v/>
      </c>
      <c r="I33" s="6" t="str">
        <f>IF(ISBLANK(Responses!I33),"",Responses!I33)</f>
        <v/>
      </c>
      <c r="J33" s="6" t="str">
        <f>IF(ISBLANK(Responses!J33),"",Responses!J33)</f>
        <v/>
      </c>
      <c r="K33" s="1">
        <f t="shared" si="0"/>
        <v>0</v>
      </c>
    </row>
    <row r="34" spans="1:11" ht="15.75" customHeight="1">
      <c r="A34" s="6" t="str">
        <f>IF(ISBLANK(Responses!A34),"",Responses!A34)</f>
        <v/>
      </c>
      <c r="B34" s="6" t="str">
        <f>IF(ISBLANK(Responses!B34),"",Responses!B34)</f>
        <v/>
      </c>
      <c r="C34" s="6" t="str">
        <f>IF(ISBLANK(Responses!C34),"",Responses!C34)</f>
        <v/>
      </c>
      <c r="D34" s="6" t="str">
        <f>IF(ISBLANK(Responses!D34),"",Responses!D34)</f>
        <v/>
      </c>
      <c r="E34" s="6" t="str">
        <f>IF(ISBLANK(Responses!E34),"",Responses!E34)</f>
        <v/>
      </c>
      <c r="F34" s="6" t="str">
        <f>IF(ISBLANK(Responses!F34),"",Responses!F34)</f>
        <v/>
      </c>
      <c r="G34" s="6" t="str">
        <f>IF(ISBLANK(Responses!G34),"",Responses!G34)</f>
        <v/>
      </c>
      <c r="H34" s="6" t="str">
        <f>IF(ISBLANK(Responses!H34),"",Responses!H34)</f>
        <v/>
      </c>
      <c r="I34" s="6" t="str">
        <f>IF(ISBLANK(Responses!I34),"",Responses!I34)</f>
        <v/>
      </c>
      <c r="J34" s="6" t="str">
        <f>IF(ISBLANK(Responses!J34),"",Responses!J34)</f>
        <v/>
      </c>
      <c r="K34" s="1">
        <f t="shared" si="0"/>
        <v>0</v>
      </c>
    </row>
    <row r="35" spans="1:11" ht="15.75" customHeight="1">
      <c r="A35" s="6" t="str">
        <f>IF(ISBLANK(Responses!A35),"",Responses!A35)</f>
        <v/>
      </c>
      <c r="B35" s="6" t="str">
        <f>IF(ISBLANK(Responses!B35),"",Responses!B35)</f>
        <v/>
      </c>
      <c r="C35" s="6" t="str">
        <f>IF(ISBLANK(Responses!C35),"",Responses!C35)</f>
        <v/>
      </c>
      <c r="D35" s="6" t="str">
        <f>IF(ISBLANK(Responses!D35),"",Responses!D35)</f>
        <v/>
      </c>
      <c r="E35" s="6" t="str">
        <f>IF(ISBLANK(Responses!E35),"",Responses!E35)</f>
        <v/>
      </c>
      <c r="F35" s="6" t="str">
        <f>IF(ISBLANK(Responses!F35),"",Responses!F35)</f>
        <v/>
      </c>
      <c r="G35" s="6" t="str">
        <f>IF(ISBLANK(Responses!G35),"",Responses!G35)</f>
        <v/>
      </c>
      <c r="H35" s="6" t="str">
        <f>IF(ISBLANK(Responses!H35),"",Responses!H35)</f>
        <v/>
      </c>
      <c r="I35" s="6" t="str">
        <f>IF(ISBLANK(Responses!I35),"",Responses!I35)</f>
        <v/>
      </c>
      <c r="J35" s="6" t="str">
        <f>IF(ISBLANK(Responses!J35),"",Responses!J35)</f>
        <v/>
      </c>
      <c r="K35" s="1">
        <f t="shared" si="0"/>
        <v>0</v>
      </c>
    </row>
    <row r="36" spans="1:11" ht="15.75" customHeight="1">
      <c r="A36" s="6" t="str">
        <f>IF(ISBLANK(Responses!A36),"",Responses!A36)</f>
        <v/>
      </c>
      <c r="B36" s="6" t="str">
        <f>IF(ISBLANK(Responses!B36),"",Responses!B36)</f>
        <v/>
      </c>
      <c r="C36" s="6" t="str">
        <f>IF(ISBLANK(Responses!C36),"",Responses!C36)</f>
        <v/>
      </c>
      <c r="D36" s="6" t="str">
        <f>IF(ISBLANK(Responses!D36),"",Responses!D36)</f>
        <v/>
      </c>
      <c r="E36" s="6" t="str">
        <f>IF(ISBLANK(Responses!E36),"",Responses!E36)</f>
        <v/>
      </c>
      <c r="F36" s="6" t="str">
        <f>IF(ISBLANK(Responses!F36),"",Responses!F36)</f>
        <v/>
      </c>
      <c r="G36" s="6" t="str">
        <f>IF(ISBLANK(Responses!G36),"",Responses!G36)</f>
        <v/>
      </c>
      <c r="H36" s="6" t="str">
        <f>IF(ISBLANK(Responses!H36),"",Responses!H36)</f>
        <v/>
      </c>
      <c r="I36" s="6" t="str">
        <f>IF(ISBLANK(Responses!I36),"",Responses!I36)</f>
        <v/>
      </c>
      <c r="J36" s="6" t="str">
        <f>IF(ISBLANK(Responses!J36),"",Responses!J36)</f>
        <v/>
      </c>
      <c r="K36" s="1">
        <f t="shared" si="0"/>
        <v>0</v>
      </c>
    </row>
    <row r="37" spans="1:11" ht="15.75" customHeight="1">
      <c r="A37" s="6" t="str">
        <f>IF(ISBLANK(Responses!A37),"",Responses!A37)</f>
        <v/>
      </c>
      <c r="B37" s="6" t="str">
        <f>IF(ISBLANK(Responses!B37),"",Responses!B37)</f>
        <v/>
      </c>
      <c r="C37" s="6" t="str">
        <f>IF(ISBLANK(Responses!C37),"",Responses!C37)</f>
        <v/>
      </c>
      <c r="D37" s="6" t="str">
        <f>IF(ISBLANK(Responses!D37),"",Responses!D37)</f>
        <v/>
      </c>
      <c r="E37" s="6" t="str">
        <f>IF(ISBLANK(Responses!E37),"",Responses!E37)</f>
        <v/>
      </c>
      <c r="F37" s="6" t="str">
        <f>IF(ISBLANK(Responses!F37),"",Responses!F37)</f>
        <v/>
      </c>
      <c r="G37" s="6" t="str">
        <f>IF(ISBLANK(Responses!G37),"",Responses!G37)</f>
        <v/>
      </c>
      <c r="H37" s="6" t="str">
        <f>IF(ISBLANK(Responses!H37),"",Responses!H37)</f>
        <v/>
      </c>
      <c r="I37" s="6" t="str">
        <f>IF(ISBLANK(Responses!I37),"",Responses!I37)</f>
        <v/>
      </c>
      <c r="J37" s="6" t="str">
        <f>IF(ISBLANK(Responses!J37),"",Responses!J37)</f>
        <v/>
      </c>
      <c r="K37" s="1">
        <f t="shared" si="0"/>
        <v>0</v>
      </c>
    </row>
    <row r="38" spans="1:11" ht="15.75" customHeight="1">
      <c r="A38" s="6" t="str">
        <f>IF(ISBLANK(Responses!A38),"",Responses!A38)</f>
        <v/>
      </c>
      <c r="B38" s="6" t="str">
        <f>IF(ISBLANK(Responses!B38),"",Responses!B38)</f>
        <v/>
      </c>
      <c r="C38" s="6" t="str">
        <f>IF(ISBLANK(Responses!C38),"",Responses!C38)</f>
        <v/>
      </c>
      <c r="D38" s="6" t="str">
        <f>IF(ISBLANK(Responses!D38),"",Responses!D38)</f>
        <v/>
      </c>
      <c r="E38" s="6" t="str">
        <f>IF(ISBLANK(Responses!E38),"",Responses!E38)</f>
        <v/>
      </c>
      <c r="F38" s="6" t="str">
        <f>IF(ISBLANK(Responses!F38),"",Responses!F38)</f>
        <v/>
      </c>
      <c r="G38" s="6" t="str">
        <f>IF(ISBLANK(Responses!G38),"",Responses!G38)</f>
        <v/>
      </c>
      <c r="H38" s="6" t="str">
        <f>IF(ISBLANK(Responses!H38),"",Responses!H38)</f>
        <v/>
      </c>
      <c r="I38" s="6" t="str">
        <f>IF(ISBLANK(Responses!I38),"",Responses!I38)</f>
        <v/>
      </c>
      <c r="J38" s="6" t="str">
        <f>IF(ISBLANK(Responses!J38),"",Responses!J38)</f>
        <v/>
      </c>
      <c r="K38" s="1">
        <f t="shared" si="0"/>
        <v>0</v>
      </c>
    </row>
    <row r="39" spans="1:11" ht="15.75" customHeight="1">
      <c r="A39" s="6" t="str">
        <f>IF(ISBLANK(Responses!A39),"",Responses!A39)</f>
        <v/>
      </c>
      <c r="B39" s="6" t="str">
        <f>IF(ISBLANK(Responses!B39),"",Responses!B39)</f>
        <v/>
      </c>
      <c r="C39" s="6" t="str">
        <f>IF(ISBLANK(Responses!C39),"",Responses!C39)</f>
        <v/>
      </c>
      <c r="D39" s="6" t="str">
        <f>IF(ISBLANK(Responses!D39),"",Responses!D39)</f>
        <v/>
      </c>
      <c r="E39" s="6" t="str">
        <f>IF(ISBLANK(Responses!E39),"",Responses!E39)</f>
        <v/>
      </c>
      <c r="F39" s="6" t="str">
        <f>IF(ISBLANK(Responses!F39),"",Responses!F39)</f>
        <v/>
      </c>
      <c r="G39" s="6" t="str">
        <f>IF(ISBLANK(Responses!G39),"",Responses!G39)</f>
        <v/>
      </c>
      <c r="H39" s="6" t="str">
        <f>IF(ISBLANK(Responses!H39),"",Responses!H39)</f>
        <v/>
      </c>
      <c r="I39" s="6" t="str">
        <f>IF(ISBLANK(Responses!I39),"",Responses!I39)</f>
        <v/>
      </c>
      <c r="J39" s="6" t="str">
        <f>IF(ISBLANK(Responses!J39),"",Responses!J39)</f>
        <v/>
      </c>
      <c r="K39" s="1">
        <f t="shared" si="0"/>
        <v>0</v>
      </c>
    </row>
    <row r="40" spans="1:11" ht="15.75" customHeight="1">
      <c r="A40" s="6" t="str">
        <f>IF(ISBLANK(Responses!A40),"",Responses!A40)</f>
        <v/>
      </c>
      <c r="B40" s="6" t="str">
        <f>IF(ISBLANK(Responses!B40),"",Responses!B40)</f>
        <v/>
      </c>
      <c r="C40" s="6" t="str">
        <f>IF(ISBLANK(Responses!C40),"",Responses!C40)</f>
        <v/>
      </c>
      <c r="D40" s="6" t="str">
        <f>IF(ISBLANK(Responses!D40),"",Responses!D40)</f>
        <v/>
      </c>
      <c r="E40" s="6" t="str">
        <f>IF(ISBLANK(Responses!E40),"",Responses!E40)</f>
        <v/>
      </c>
      <c r="F40" s="6" t="str">
        <f>IF(ISBLANK(Responses!F40),"",Responses!F40)</f>
        <v/>
      </c>
      <c r="G40" s="6" t="str">
        <f>IF(ISBLANK(Responses!G40),"",Responses!G40)</f>
        <v/>
      </c>
      <c r="H40" s="6" t="str">
        <f>IF(ISBLANK(Responses!H40),"",Responses!H40)</f>
        <v/>
      </c>
      <c r="I40" s="6" t="str">
        <f>IF(ISBLANK(Responses!I40),"",Responses!I40)</f>
        <v/>
      </c>
      <c r="J40" s="6" t="str">
        <f>IF(ISBLANK(Responses!J40),"",Responses!J40)</f>
        <v/>
      </c>
      <c r="K40" s="1">
        <f t="shared" si="0"/>
        <v>0</v>
      </c>
    </row>
    <row r="41" spans="1:11" ht="15.75" customHeight="1">
      <c r="A41" s="6" t="str">
        <f>IF(ISBLANK(Responses!A41),"",Responses!A41)</f>
        <v/>
      </c>
      <c r="B41" s="6" t="str">
        <f>IF(ISBLANK(Responses!B41),"",Responses!B41)</f>
        <v/>
      </c>
      <c r="C41" s="6" t="str">
        <f>IF(ISBLANK(Responses!C41),"",Responses!C41)</f>
        <v/>
      </c>
      <c r="D41" s="6" t="str">
        <f>IF(ISBLANK(Responses!D41),"",Responses!D41)</f>
        <v/>
      </c>
      <c r="E41" s="6" t="str">
        <f>IF(ISBLANK(Responses!E41),"",Responses!E41)</f>
        <v/>
      </c>
      <c r="F41" s="6" t="str">
        <f>IF(ISBLANK(Responses!F41),"",Responses!F41)</f>
        <v/>
      </c>
      <c r="G41" s="6" t="str">
        <f>IF(ISBLANK(Responses!G41),"",Responses!G41)</f>
        <v/>
      </c>
      <c r="H41" s="6" t="str">
        <f>IF(ISBLANK(Responses!H41),"",Responses!H41)</f>
        <v/>
      </c>
      <c r="I41" s="6" t="str">
        <f>IF(ISBLANK(Responses!I41),"",Responses!I41)</f>
        <v/>
      </c>
      <c r="J41" s="6" t="str">
        <f>IF(ISBLANK(Responses!J41),"",Responses!J41)</f>
        <v/>
      </c>
      <c r="K41" s="1">
        <f t="shared" si="0"/>
        <v>0</v>
      </c>
    </row>
    <row r="42" spans="1:11" ht="15.75" customHeight="1">
      <c r="A42" s="6" t="str">
        <f>IF(ISBLANK(Responses!A42),"",Responses!A42)</f>
        <v/>
      </c>
      <c r="B42" s="6" t="str">
        <f>IF(ISBLANK(Responses!B42),"",Responses!B42)</f>
        <v/>
      </c>
      <c r="C42" s="6" t="str">
        <f>IF(ISBLANK(Responses!C42),"",Responses!C42)</f>
        <v/>
      </c>
      <c r="D42" s="6" t="str">
        <f>IF(ISBLANK(Responses!D42),"",Responses!D42)</f>
        <v/>
      </c>
      <c r="E42" s="6" t="str">
        <f>IF(ISBLANK(Responses!E42),"",Responses!E42)</f>
        <v/>
      </c>
      <c r="F42" s="6" t="str">
        <f>IF(ISBLANK(Responses!F42),"",Responses!F42)</f>
        <v/>
      </c>
      <c r="G42" s="6" t="str">
        <f>IF(ISBLANK(Responses!G42),"",Responses!G42)</f>
        <v/>
      </c>
      <c r="H42" s="6" t="str">
        <f>IF(ISBLANK(Responses!H42),"",Responses!H42)</f>
        <v/>
      </c>
      <c r="I42" s="6" t="str">
        <f>IF(ISBLANK(Responses!I42),"",Responses!I42)</f>
        <v/>
      </c>
      <c r="J42" s="6" t="str">
        <f>IF(ISBLANK(Responses!J42),"",Responses!J42)</f>
        <v/>
      </c>
      <c r="K42" s="1">
        <f t="shared" si="0"/>
        <v>0</v>
      </c>
    </row>
    <row r="43" spans="1:11" ht="15.75" customHeight="1">
      <c r="A43" s="6" t="str">
        <f>IF(ISBLANK(Responses!A43),"",Responses!A43)</f>
        <v/>
      </c>
      <c r="B43" s="6" t="str">
        <f>IF(ISBLANK(Responses!B43),"",Responses!B43)</f>
        <v/>
      </c>
      <c r="C43" s="6" t="str">
        <f>IF(ISBLANK(Responses!C43),"",Responses!C43)</f>
        <v/>
      </c>
      <c r="D43" s="6" t="str">
        <f>IF(ISBLANK(Responses!D43),"",Responses!D43)</f>
        <v/>
      </c>
      <c r="E43" s="6" t="str">
        <f>IF(ISBLANK(Responses!E43),"",Responses!E43)</f>
        <v/>
      </c>
      <c r="F43" s="6" t="str">
        <f>IF(ISBLANK(Responses!F43),"",Responses!F43)</f>
        <v/>
      </c>
      <c r="G43" s="6" t="str">
        <f>IF(ISBLANK(Responses!G43),"",Responses!G43)</f>
        <v/>
      </c>
      <c r="H43" s="6" t="str">
        <f>IF(ISBLANK(Responses!H43),"",Responses!H43)</f>
        <v/>
      </c>
      <c r="I43" s="6" t="str">
        <f>IF(ISBLANK(Responses!I43),"",Responses!I43)</f>
        <v/>
      </c>
      <c r="J43" s="6" t="str">
        <f>IF(ISBLANK(Responses!J43),"",Responses!J43)</f>
        <v/>
      </c>
      <c r="K43" s="1">
        <f t="shared" si="0"/>
        <v>0</v>
      </c>
    </row>
    <row r="44" spans="1:11" ht="15.75" customHeight="1">
      <c r="A44" s="6" t="str">
        <f>IF(ISBLANK(Responses!A44),"",Responses!A44)</f>
        <v/>
      </c>
      <c r="B44" s="6" t="str">
        <f>IF(ISBLANK(Responses!B44),"",Responses!B44)</f>
        <v/>
      </c>
      <c r="C44" s="6" t="str">
        <f>IF(ISBLANK(Responses!C44),"",Responses!C44)</f>
        <v/>
      </c>
      <c r="D44" s="6" t="str">
        <f>IF(ISBLANK(Responses!D44),"",Responses!D44)</f>
        <v/>
      </c>
      <c r="E44" s="6" t="str">
        <f>IF(ISBLANK(Responses!E44),"",Responses!E44)</f>
        <v/>
      </c>
      <c r="F44" s="6" t="str">
        <f>IF(ISBLANK(Responses!F44),"",Responses!F44)</f>
        <v/>
      </c>
      <c r="G44" s="6" t="str">
        <f>IF(ISBLANK(Responses!G44),"",Responses!G44)</f>
        <v/>
      </c>
      <c r="H44" s="6" t="str">
        <f>IF(ISBLANK(Responses!H44),"",Responses!H44)</f>
        <v/>
      </c>
      <c r="I44" s="6" t="str">
        <f>IF(ISBLANK(Responses!I44),"",Responses!I44)</f>
        <v/>
      </c>
      <c r="J44" s="6" t="str">
        <f>IF(ISBLANK(Responses!J44),"",Responses!J44)</f>
        <v/>
      </c>
      <c r="K44" s="1">
        <f t="shared" si="0"/>
        <v>0</v>
      </c>
    </row>
    <row r="45" spans="1:11" ht="15.75" customHeight="1">
      <c r="A45" s="6" t="str">
        <f>IF(ISBLANK(Responses!A45),"",Responses!A45)</f>
        <v/>
      </c>
      <c r="B45" s="6" t="str">
        <f>IF(ISBLANK(Responses!B45),"",Responses!B45)</f>
        <v/>
      </c>
      <c r="C45" s="6" t="str">
        <f>IF(ISBLANK(Responses!C45),"",Responses!C45)</f>
        <v/>
      </c>
      <c r="D45" s="6" t="str">
        <f>IF(ISBLANK(Responses!D45),"",Responses!D45)</f>
        <v/>
      </c>
      <c r="E45" s="6" t="str">
        <f>IF(ISBLANK(Responses!E45),"",Responses!E45)</f>
        <v/>
      </c>
      <c r="F45" s="6" t="str">
        <f>IF(ISBLANK(Responses!F45),"",Responses!F45)</f>
        <v/>
      </c>
      <c r="G45" s="6" t="str">
        <f>IF(ISBLANK(Responses!G45),"",Responses!G45)</f>
        <v/>
      </c>
      <c r="H45" s="6" t="str">
        <f>IF(ISBLANK(Responses!H45),"",Responses!H45)</f>
        <v/>
      </c>
      <c r="I45" s="6" t="str">
        <f>IF(ISBLANK(Responses!I45),"",Responses!I45)</f>
        <v/>
      </c>
      <c r="J45" s="6" t="str">
        <f>IF(ISBLANK(Responses!J45),"",Responses!J45)</f>
        <v/>
      </c>
      <c r="K45" s="1">
        <f t="shared" si="0"/>
        <v>0</v>
      </c>
    </row>
    <row r="46" spans="1:11" ht="13">
      <c r="A46" s="6" t="str">
        <f>IF(ISBLANK(Responses!A46),"",Responses!A46)</f>
        <v/>
      </c>
      <c r="B46" s="6" t="str">
        <f>IF(ISBLANK(Responses!B46),"",Responses!B46)</f>
        <v/>
      </c>
      <c r="C46" s="6" t="str">
        <f>IF(ISBLANK(Responses!C46),"",Responses!C46)</f>
        <v/>
      </c>
      <c r="D46" s="6" t="str">
        <f>IF(ISBLANK(Responses!D46),"",Responses!D46)</f>
        <v/>
      </c>
      <c r="E46" s="6" t="str">
        <f>IF(ISBLANK(Responses!E46),"",Responses!E46)</f>
        <v/>
      </c>
      <c r="F46" s="6" t="str">
        <f>IF(ISBLANK(Responses!F46),"",Responses!F46)</f>
        <v/>
      </c>
      <c r="G46" s="6" t="str">
        <f>IF(ISBLANK(Responses!G46),"",Responses!G46)</f>
        <v/>
      </c>
      <c r="H46" s="6" t="str">
        <f>IF(ISBLANK(Responses!H46),"",Responses!H46)</f>
        <v/>
      </c>
      <c r="I46" s="6" t="str">
        <f>IF(ISBLANK(Responses!I46),"",Responses!I46)</f>
        <v/>
      </c>
      <c r="J46" s="6" t="str">
        <f>IF(ISBLANK(Responses!J46),"",Responses!J46)</f>
        <v/>
      </c>
      <c r="K46" s="1">
        <f t="shared" si="0"/>
        <v>0</v>
      </c>
    </row>
    <row r="47" spans="1:11" ht="13">
      <c r="A47" s="6" t="str">
        <f>IF(ISBLANK(Responses!A47),"",Responses!A47)</f>
        <v/>
      </c>
      <c r="B47" s="6" t="str">
        <f>IF(ISBLANK(Responses!B47),"",Responses!B47)</f>
        <v/>
      </c>
      <c r="C47" s="6" t="str">
        <f>IF(ISBLANK(Responses!C47),"",Responses!C47)</f>
        <v/>
      </c>
      <c r="D47" s="6" t="str">
        <f>IF(ISBLANK(Responses!D47),"",Responses!D47)</f>
        <v/>
      </c>
      <c r="E47" s="6" t="str">
        <f>IF(ISBLANK(Responses!E47),"",Responses!E47)</f>
        <v/>
      </c>
      <c r="F47" s="6" t="str">
        <f>IF(ISBLANK(Responses!F47),"",Responses!F47)</f>
        <v/>
      </c>
      <c r="G47" s="6" t="str">
        <f>IF(ISBLANK(Responses!G47),"",Responses!G47)</f>
        <v/>
      </c>
      <c r="H47" s="6" t="str">
        <f>IF(ISBLANK(Responses!H47),"",Responses!H47)</f>
        <v/>
      </c>
      <c r="I47" s="6" t="str">
        <f>IF(ISBLANK(Responses!I47),"",Responses!I47)</f>
        <v/>
      </c>
      <c r="J47" s="6" t="str">
        <f>IF(ISBLANK(Responses!J47),"",Responses!J47)</f>
        <v/>
      </c>
      <c r="K47" s="1">
        <f t="shared" si="0"/>
        <v>0</v>
      </c>
    </row>
    <row r="48" spans="1:11" ht="13">
      <c r="A48" s="6" t="str">
        <f>IF(ISBLANK(Responses!A48),"",Responses!A48)</f>
        <v/>
      </c>
      <c r="B48" s="6" t="str">
        <f>IF(ISBLANK(Responses!B48),"",Responses!B48)</f>
        <v/>
      </c>
      <c r="C48" s="6" t="str">
        <f>IF(ISBLANK(Responses!C48),"",Responses!C48)</f>
        <v/>
      </c>
      <c r="D48" s="6" t="str">
        <f>IF(ISBLANK(Responses!D48),"",Responses!D48)</f>
        <v/>
      </c>
      <c r="E48" s="6" t="str">
        <f>IF(ISBLANK(Responses!E48),"",Responses!E48)</f>
        <v/>
      </c>
      <c r="F48" s="6" t="str">
        <f>IF(ISBLANK(Responses!F48),"",Responses!F48)</f>
        <v/>
      </c>
      <c r="G48" s="6" t="str">
        <f>IF(ISBLANK(Responses!G48),"",Responses!G48)</f>
        <v/>
      </c>
      <c r="H48" s="6" t="str">
        <f>IF(ISBLANK(Responses!H48),"",Responses!H48)</f>
        <v/>
      </c>
      <c r="I48" s="6" t="str">
        <f>IF(ISBLANK(Responses!I48),"",Responses!I48)</f>
        <v/>
      </c>
      <c r="J48" s="6" t="str">
        <f>IF(ISBLANK(Responses!J48),"",Responses!J48)</f>
        <v/>
      </c>
      <c r="K48" s="1">
        <f t="shared" si="0"/>
        <v>0</v>
      </c>
    </row>
    <row r="49" spans="1:11" ht="13">
      <c r="A49" s="6" t="str">
        <f>IF(ISBLANK(Responses!A49),"",Responses!A49)</f>
        <v/>
      </c>
      <c r="B49" s="6" t="str">
        <f>IF(ISBLANK(Responses!B49),"",Responses!B49)</f>
        <v/>
      </c>
      <c r="C49" s="6" t="str">
        <f>IF(ISBLANK(Responses!C49),"",Responses!C49)</f>
        <v/>
      </c>
      <c r="D49" s="6" t="str">
        <f>IF(ISBLANK(Responses!D49),"",Responses!D49)</f>
        <v/>
      </c>
      <c r="E49" s="6" t="str">
        <f>IF(ISBLANK(Responses!E49),"",Responses!E49)</f>
        <v/>
      </c>
      <c r="F49" s="6" t="str">
        <f>IF(ISBLANK(Responses!F49),"",Responses!F49)</f>
        <v/>
      </c>
      <c r="G49" s="6" t="str">
        <f>IF(ISBLANK(Responses!G49),"",Responses!G49)</f>
        <v/>
      </c>
      <c r="H49" s="6" t="str">
        <f>IF(ISBLANK(Responses!H49),"",Responses!H49)</f>
        <v/>
      </c>
      <c r="I49" s="6" t="str">
        <f>IF(ISBLANK(Responses!I49),"",Responses!I49)</f>
        <v/>
      </c>
      <c r="J49" s="6" t="str">
        <f>IF(ISBLANK(Responses!J49),"",Responses!J49)</f>
        <v/>
      </c>
      <c r="K49" s="1">
        <f t="shared" si="0"/>
        <v>0</v>
      </c>
    </row>
    <row r="50" spans="1:11" ht="13">
      <c r="A50" s="6" t="str">
        <f>IF(ISBLANK(Responses!A50),"",Responses!A50)</f>
        <v/>
      </c>
      <c r="B50" s="6" t="str">
        <f>IF(ISBLANK(Responses!B50),"",Responses!B50)</f>
        <v/>
      </c>
      <c r="C50" s="6" t="str">
        <f>IF(ISBLANK(Responses!C50),"",Responses!C50)</f>
        <v/>
      </c>
      <c r="D50" s="6" t="str">
        <f>IF(ISBLANK(Responses!D50),"",Responses!D50)</f>
        <v/>
      </c>
      <c r="E50" s="6" t="str">
        <f>IF(ISBLANK(Responses!E50),"",Responses!E50)</f>
        <v/>
      </c>
      <c r="F50" s="6" t="str">
        <f>IF(ISBLANK(Responses!F50),"",Responses!F50)</f>
        <v/>
      </c>
      <c r="G50" s="6" t="str">
        <f>IF(ISBLANK(Responses!G50),"",Responses!G50)</f>
        <v/>
      </c>
      <c r="H50" s="6" t="str">
        <f>IF(ISBLANK(Responses!H50),"",Responses!H50)</f>
        <v/>
      </c>
      <c r="I50" s="6" t="str">
        <f>IF(ISBLANK(Responses!I50),"",Responses!I50)</f>
        <v/>
      </c>
      <c r="J50" s="6" t="str">
        <f>IF(ISBLANK(Responses!J50),"",Responses!J50)</f>
        <v/>
      </c>
      <c r="K50" s="1">
        <f t="shared" si="0"/>
        <v>0</v>
      </c>
    </row>
    <row r="51" spans="1:11" ht="13">
      <c r="A51" s="6" t="str">
        <f>IF(ISBLANK(Responses!A51),"",Responses!A51)</f>
        <v/>
      </c>
      <c r="B51" s="6" t="str">
        <f>IF(ISBLANK(Responses!B51),"",Responses!B51)</f>
        <v/>
      </c>
      <c r="C51" s="6" t="str">
        <f>IF(ISBLANK(Responses!C51),"",Responses!C51)</f>
        <v/>
      </c>
      <c r="D51" s="6" t="str">
        <f>IF(ISBLANK(Responses!D51),"",Responses!D51)</f>
        <v/>
      </c>
      <c r="E51" s="6" t="str">
        <f>IF(ISBLANK(Responses!E51),"",Responses!E51)</f>
        <v/>
      </c>
      <c r="F51" s="6" t="str">
        <f>IF(ISBLANK(Responses!F51),"",Responses!F51)</f>
        <v/>
      </c>
      <c r="G51" s="6" t="str">
        <f>IF(ISBLANK(Responses!G51),"",Responses!G51)</f>
        <v/>
      </c>
      <c r="H51" s="6" t="str">
        <f>IF(ISBLANK(Responses!H51),"",Responses!H51)</f>
        <v/>
      </c>
      <c r="I51" s="6" t="str">
        <f>IF(ISBLANK(Responses!I51),"",Responses!I51)</f>
        <v/>
      </c>
      <c r="J51" s="6" t="str">
        <f>IF(ISBLANK(Responses!J51),"",Responses!J51)</f>
        <v/>
      </c>
      <c r="K51" s="1">
        <f t="shared" si="0"/>
        <v>0</v>
      </c>
    </row>
    <row r="52" spans="1:11" ht="13">
      <c r="A52" s="6" t="str">
        <f>IF(ISBLANK(Responses!A52),"",Responses!A52)</f>
        <v/>
      </c>
      <c r="B52" s="6" t="str">
        <f>IF(ISBLANK(Responses!B52),"",Responses!B52)</f>
        <v/>
      </c>
      <c r="C52" s="6" t="str">
        <f>IF(ISBLANK(Responses!C52),"",Responses!C52)</f>
        <v/>
      </c>
      <c r="D52" s="6" t="str">
        <f>IF(ISBLANK(Responses!D52),"",Responses!D52)</f>
        <v/>
      </c>
      <c r="E52" s="6" t="str">
        <f>IF(ISBLANK(Responses!E52),"",Responses!E52)</f>
        <v/>
      </c>
      <c r="F52" s="6" t="str">
        <f>IF(ISBLANK(Responses!F52),"",Responses!F52)</f>
        <v/>
      </c>
      <c r="G52" s="6" t="str">
        <f>IF(ISBLANK(Responses!G52),"",Responses!G52)</f>
        <v/>
      </c>
      <c r="H52" s="6" t="str">
        <f>IF(ISBLANK(Responses!H52),"",Responses!H52)</f>
        <v/>
      </c>
      <c r="I52" s="6" t="str">
        <f>IF(ISBLANK(Responses!I52),"",Responses!I52)</f>
        <v/>
      </c>
      <c r="J52" s="6" t="str">
        <f>IF(ISBLANK(Responses!J52),"",Responses!J52)</f>
        <v/>
      </c>
      <c r="K52" s="1">
        <f t="shared" si="0"/>
        <v>0</v>
      </c>
    </row>
    <row r="53" spans="1:11" ht="13">
      <c r="A53" s="6" t="str">
        <f>IF(ISBLANK(Responses!A53),"",Responses!A53)</f>
        <v/>
      </c>
      <c r="B53" s="6" t="str">
        <f>IF(ISBLANK(Responses!B53),"",Responses!B53)</f>
        <v/>
      </c>
      <c r="C53" s="6" t="str">
        <f>IF(ISBLANK(Responses!C53),"",Responses!C53)</f>
        <v/>
      </c>
      <c r="D53" s="6" t="str">
        <f>IF(ISBLANK(Responses!D53),"",Responses!D53)</f>
        <v/>
      </c>
      <c r="E53" s="6" t="str">
        <f>IF(ISBLANK(Responses!E53),"",Responses!E53)</f>
        <v/>
      </c>
      <c r="F53" s="6" t="str">
        <f>IF(ISBLANK(Responses!F53),"",Responses!F53)</f>
        <v/>
      </c>
      <c r="G53" s="6" t="str">
        <f>IF(ISBLANK(Responses!G53),"",Responses!G53)</f>
        <v/>
      </c>
      <c r="H53" s="6" t="str">
        <f>IF(ISBLANK(Responses!H53),"",Responses!H53)</f>
        <v/>
      </c>
      <c r="I53" s="6" t="str">
        <f>IF(ISBLANK(Responses!I53),"",Responses!I53)</f>
        <v/>
      </c>
      <c r="J53" s="6" t="str">
        <f>IF(ISBLANK(Responses!J53),"",Responses!J53)</f>
        <v/>
      </c>
      <c r="K53" s="1">
        <f t="shared" si="0"/>
        <v>0</v>
      </c>
    </row>
    <row r="54" spans="1:11" ht="13">
      <c r="A54" s="6" t="str">
        <f>IF(ISBLANK(Responses!A54),"",Responses!A54)</f>
        <v/>
      </c>
      <c r="B54" s="6" t="str">
        <f>IF(ISBLANK(Responses!B54),"",Responses!B54)</f>
        <v/>
      </c>
      <c r="C54" s="6" t="str">
        <f>IF(ISBLANK(Responses!C54),"",Responses!C54)</f>
        <v/>
      </c>
      <c r="D54" s="6" t="str">
        <f>IF(ISBLANK(Responses!D54),"",Responses!D54)</f>
        <v/>
      </c>
      <c r="E54" s="6" t="str">
        <f>IF(ISBLANK(Responses!E54),"",Responses!E54)</f>
        <v/>
      </c>
      <c r="F54" s="6" t="str">
        <f>IF(ISBLANK(Responses!F54),"",Responses!F54)</f>
        <v/>
      </c>
      <c r="G54" s="6" t="str">
        <f>IF(ISBLANK(Responses!G54),"",Responses!G54)</f>
        <v/>
      </c>
      <c r="H54" s="6" t="str">
        <f>IF(ISBLANK(Responses!H54),"",Responses!H54)</f>
        <v/>
      </c>
      <c r="I54" s="6" t="str">
        <f>IF(ISBLANK(Responses!I54),"",Responses!I54)</f>
        <v/>
      </c>
      <c r="J54" s="6" t="str">
        <f>IF(ISBLANK(Responses!J54),"",Responses!J54)</f>
        <v/>
      </c>
      <c r="K54" s="1">
        <f t="shared" si="0"/>
        <v>0</v>
      </c>
    </row>
    <row r="55" spans="1:11" ht="13">
      <c r="A55" s="6" t="str">
        <f>IF(ISBLANK(Responses!A55),"",Responses!A55)</f>
        <v/>
      </c>
      <c r="B55" s="6" t="str">
        <f>IF(ISBLANK(Responses!B55),"",Responses!B55)</f>
        <v/>
      </c>
      <c r="C55" s="6" t="str">
        <f>IF(ISBLANK(Responses!C55),"",Responses!C55)</f>
        <v/>
      </c>
      <c r="D55" s="6" t="str">
        <f>IF(ISBLANK(Responses!D55),"",Responses!D55)</f>
        <v/>
      </c>
      <c r="E55" s="6" t="str">
        <f>IF(ISBLANK(Responses!E55),"",Responses!E55)</f>
        <v/>
      </c>
      <c r="F55" s="6" t="str">
        <f>IF(ISBLANK(Responses!F55),"",Responses!F55)</f>
        <v/>
      </c>
      <c r="G55" s="6" t="str">
        <f>IF(ISBLANK(Responses!G55),"",Responses!G55)</f>
        <v/>
      </c>
      <c r="H55" s="6" t="str">
        <f>IF(ISBLANK(Responses!H55),"",Responses!H55)</f>
        <v/>
      </c>
      <c r="I55" s="6" t="str">
        <f>IF(ISBLANK(Responses!I55),"",Responses!I55)</f>
        <v/>
      </c>
      <c r="J55" s="6" t="str">
        <f>IF(ISBLANK(Responses!J55),"",Responses!J55)</f>
        <v/>
      </c>
      <c r="K55" s="1">
        <f t="shared" si="0"/>
        <v>0</v>
      </c>
    </row>
    <row r="56" spans="1:11" ht="13">
      <c r="A56" s="6" t="str">
        <f>IF(ISBLANK(Responses!A56),"",Responses!A56)</f>
        <v/>
      </c>
      <c r="B56" s="6" t="str">
        <f>IF(ISBLANK(Responses!B56),"",Responses!B56)</f>
        <v/>
      </c>
      <c r="C56" s="6" t="str">
        <f>IF(ISBLANK(Responses!C56),"",Responses!C56)</f>
        <v/>
      </c>
      <c r="D56" s="6" t="str">
        <f>IF(ISBLANK(Responses!D56),"",Responses!D56)</f>
        <v/>
      </c>
      <c r="E56" s="6" t="str">
        <f>IF(ISBLANK(Responses!E56),"",Responses!E56)</f>
        <v/>
      </c>
      <c r="F56" s="6" t="str">
        <f>IF(ISBLANK(Responses!F56),"",Responses!F56)</f>
        <v/>
      </c>
      <c r="G56" s="6" t="str">
        <f>IF(ISBLANK(Responses!G56),"",Responses!G56)</f>
        <v/>
      </c>
      <c r="H56" s="6" t="str">
        <f>IF(ISBLANK(Responses!H56),"",Responses!H56)</f>
        <v/>
      </c>
      <c r="I56" s="6" t="str">
        <f>IF(ISBLANK(Responses!I56),"",Responses!I56)</f>
        <v/>
      </c>
      <c r="J56" s="6" t="str">
        <f>IF(ISBLANK(Responses!J56),"",Responses!J56)</f>
        <v/>
      </c>
      <c r="K56" s="1">
        <f t="shared" si="0"/>
        <v>0</v>
      </c>
    </row>
    <row r="57" spans="1:11" ht="13">
      <c r="A57" s="6" t="str">
        <f>IF(ISBLANK(Responses!A57),"",Responses!A57)</f>
        <v/>
      </c>
      <c r="B57" s="6" t="str">
        <f>IF(ISBLANK(Responses!B57),"",Responses!B57)</f>
        <v/>
      </c>
      <c r="C57" s="6" t="str">
        <f>IF(ISBLANK(Responses!C57),"",Responses!C57)</f>
        <v/>
      </c>
      <c r="D57" s="6" t="str">
        <f>IF(ISBLANK(Responses!D57),"",Responses!D57)</f>
        <v/>
      </c>
      <c r="E57" s="6" t="str">
        <f>IF(ISBLANK(Responses!E57),"",Responses!E57)</f>
        <v/>
      </c>
      <c r="F57" s="6" t="str">
        <f>IF(ISBLANK(Responses!F57),"",Responses!F57)</f>
        <v/>
      </c>
      <c r="G57" s="6" t="str">
        <f>IF(ISBLANK(Responses!G57),"",Responses!G57)</f>
        <v/>
      </c>
      <c r="H57" s="6" t="str">
        <f>IF(ISBLANK(Responses!H57),"",Responses!H57)</f>
        <v/>
      </c>
      <c r="I57" s="6" t="str">
        <f>IF(ISBLANK(Responses!I57),"",Responses!I57)</f>
        <v/>
      </c>
      <c r="J57" s="6" t="str">
        <f>IF(ISBLANK(Responses!J57),"",Responses!J57)</f>
        <v/>
      </c>
      <c r="K57" s="1">
        <f t="shared" si="0"/>
        <v>0</v>
      </c>
    </row>
    <row r="58" spans="1:11" ht="13">
      <c r="A58" s="6" t="str">
        <f>IF(ISBLANK(Responses!A58),"",Responses!A58)</f>
        <v/>
      </c>
      <c r="B58" s="6" t="str">
        <f>IF(ISBLANK(Responses!B58),"",Responses!B58)</f>
        <v/>
      </c>
      <c r="C58" s="6" t="str">
        <f>IF(ISBLANK(Responses!C58),"",Responses!C58)</f>
        <v/>
      </c>
      <c r="D58" s="6" t="str">
        <f>IF(ISBLANK(Responses!D58),"",Responses!D58)</f>
        <v/>
      </c>
      <c r="E58" s="6" t="str">
        <f>IF(ISBLANK(Responses!E58),"",Responses!E58)</f>
        <v/>
      </c>
      <c r="F58" s="6" t="str">
        <f>IF(ISBLANK(Responses!F58),"",Responses!F58)</f>
        <v/>
      </c>
      <c r="G58" s="6" t="str">
        <f>IF(ISBLANK(Responses!G58),"",Responses!G58)</f>
        <v/>
      </c>
      <c r="H58" s="6" t="str">
        <f>IF(ISBLANK(Responses!H58),"",Responses!H58)</f>
        <v/>
      </c>
      <c r="I58" s="6" t="str">
        <f>IF(ISBLANK(Responses!I58),"",Responses!I58)</f>
        <v/>
      </c>
      <c r="J58" s="6" t="str">
        <f>IF(ISBLANK(Responses!J58),"",Responses!J58)</f>
        <v/>
      </c>
      <c r="K58" s="1">
        <f t="shared" si="0"/>
        <v>0</v>
      </c>
    </row>
    <row r="59" spans="1:11" ht="13">
      <c r="A59" s="6" t="str">
        <f>IF(ISBLANK(Responses!A59),"",Responses!A59)</f>
        <v/>
      </c>
      <c r="B59" s="6" t="str">
        <f>IF(ISBLANK(Responses!B59),"",Responses!B59)</f>
        <v/>
      </c>
      <c r="C59" s="6" t="str">
        <f>IF(ISBLANK(Responses!C59),"",Responses!C59)</f>
        <v/>
      </c>
      <c r="D59" s="6" t="str">
        <f>IF(ISBLANK(Responses!D59),"",Responses!D59)</f>
        <v/>
      </c>
      <c r="E59" s="6" t="str">
        <f>IF(ISBLANK(Responses!E59),"",Responses!E59)</f>
        <v/>
      </c>
      <c r="F59" s="6" t="str">
        <f>IF(ISBLANK(Responses!F59),"",Responses!F59)</f>
        <v/>
      </c>
      <c r="G59" s="6" t="str">
        <f>IF(ISBLANK(Responses!G59),"",Responses!G59)</f>
        <v/>
      </c>
      <c r="H59" s="6" t="str">
        <f>IF(ISBLANK(Responses!H59),"",Responses!H59)</f>
        <v/>
      </c>
      <c r="I59" s="6" t="str">
        <f>IF(ISBLANK(Responses!I59),"",Responses!I59)</f>
        <v/>
      </c>
      <c r="J59" s="6" t="str">
        <f>IF(ISBLANK(Responses!J59),"",Responses!J59)</f>
        <v/>
      </c>
      <c r="K59" s="1">
        <f t="shared" si="0"/>
        <v>0</v>
      </c>
    </row>
    <row r="60" spans="1:11" ht="13">
      <c r="A60" s="6" t="str">
        <f>IF(ISBLANK(Responses!A60),"",Responses!A60)</f>
        <v/>
      </c>
      <c r="B60" s="6" t="str">
        <f>IF(ISBLANK(Responses!B60),"",Responses!B60)</f>
        <v/>
      </c>
      <c r="C60" s="6" t="str">
        <f>IF(ISBLANK(Responses!C60),"",Responses!C60)</f>
        <v/>
      </c>
      <c r="D60" s="6" t="str">
        <f>IF(ISBLANK(Responses!D60),"",Responses!D60)</f>
        <v/>
      </c>
      <c r="E60" s="6" t="str">
        <f>IF(ISBLANK(Responses!E60),"",Responses!E60)</f>
        <v/>
      </c>
      <c r="F60" s="6" t="str">
        <f>IF(ISBLANK(Responses!F60),"",Responses!F60)</f>
        <v/>
      </c>
      <c r="G60" s="6" t="str">
        <f>IF(ISBLANK(Responses!G60),"",Responses!G60)</f>
        <v/>
      </c>
      <c r="H60" s="6" t="str">
        <f>IF(ISBLANK(Responses!H60),"",Responses!H60)</f>
        <v/>
      </c>
      <c r="I60" s="6" t="str">
        <f>IF(ISBLANK(Responses!I60),"",Responses!I60)</f>
        <v/>
      </c>
      <c r="J60" s="6" t="str">
        <f>IF(ISBLANK(Responses!J60),"",Responses!J60)</f>
        <v/>
      </c>
      <c r="K60" s="1">
        <f t="shared" si="0"/>
        <v>0</v>
      </c>
    </row>
    <row r="61" spans="1:11" ht="13">
      <c r="A61" s="6" t="str">
        <f>IF(ISBLANK(Responses!A61),"",Responses!A61)</f>
        <v/>
      </c>
      <c r="B61" s="6" t="str">
        <f>IF(ISBLANK(Responses!B61),"",Responses!B61)</f>
        <v/>
      </c>
      <c r="C61" s="6" t="str">
        <f>IF(ISBLANK(Responses!C61),"",Responses!C61)</f>
        <v/>
      </c>
      <c r="D61" s="6" t="str">
        <f>IF(ISBLANK(Responses!D61),"",Responses!D61)</f>
        <v/>
      </c>
      <c r="E61" s="6" t="str">
        <f>IF(ISBLANK(Responses!E61),"",Responses!E61)</f>
        <v/>
      </c>
      <c r="F61" s="6" t="str">
        <f>IF(ISBLANK(Responses!F61),"",Responses!F61)</f>
        <v/>
      </c>
      <c r="G61" s="6" t="str">
        <f>IF(ISBLANK(Responses!G61),"",Responses!G61)</f>
        <v/>
      </c>
      <c r="H61" s="6" t="str">
        <f>IF(ISBLANK(Responses!H61),"",Responses!H61)</f>
        <v/>
      </c>
      <c r="I61" s="6" t="str">
        <f>IF(ISBLANK(Responses!I61),"",Responses!I61)</f>
        <v/>
      </c>
      <c r="J61" s="6" t="str">
        <f>IF(ISBLANK(Responses!J61),"",Responses!J61)</f>
        <v/>
      </c>
      <c r="K61" s="1">
        <f t="shared" si="0"/>
        <v>0</v>
      </c>
    </row>
    <row r="62" spans="1:11" ht="13">
      <c r="A62" s="6" t="str">
        <f>IF(ISBLANK(Responses!A62),"",Responses!A62)</f>
        <v/>
      </c>
      <c r="B62" s="6" t="str">
        <f>IF(ISBLANK(Responses!B62),"",Responses!B62)</f>
        <v/>
      </c>
      <c r="C62" s="6" t="str">
        <f>IF(ISBLANK(Responses!C62),"",Responses!C62)</f>
        <v/>
      </c>
      <c r="D62" s="6" t="str">
        <f>IF(ISBLANK(Responses!D62),"",Responses!D62)</f>
        <v/>
      </c>
      <c r="E62" s="6" t="str">
        <f>IF(ISBLANK(Responses!E62),"",Responses!E62)</f>
        <v/>
      </c>
      <c r="F62" s="6" t="str">
        <f>IF(ISBLANK(Responses!F62),"",Responses!F62)</f>
        <v/>
      </c>
      <c r="G62" s="6" t="str">
        <f>IF(ISBLANK(Responses!G62),"",Responses!G62)</f>
        <v/>
      </c>
      <c r="H62" s="6" t="str">
        <f>IF(ISBLANK(Responses!H62),"",Responses!H62)</f>
        <v/>
      </c>
      <c r="I62" s="6" t="str">
        <f>IF(ISBLANK(Responses!I62),"",Responses!I62)</f>
        <v/>
      </c>
      <c r="J62" s="6" t="str">
        <f>IF(ISBLANK(Responses!J62),"",Responses!J62)</f>
        <v/>
      </c>
      <c r="K62" s="1">
        <f t="shared" si="0"/>
        <v>0</v>
      </c>
    </row>
    <row r="63" spans="1:11" ht="13">
      <c r="A63" s="6" t="str">
        <f>IF(ISBLANK(Responses!A63),"",Responses!A63)</f>
        <v/>
      </c>
      <c r="B63" s="6" t="str">
        <f>IF(ISBLANK(Responses!B63),"",Responses!B63)</f>
        <v/>
      </c>
      <c r="C63" s="6" t="str">
        <f>IF(ISBLANK(Responses!C63),"",Responses!C63)</f>
        <v/>
      </c>
      <c r="D63" s="6" t="str">
        <f>IF(ISBLANK(Responses!D63),"",Responses!D63)</f>
        <v/>
      </c>
      <c r="E63" s="6" t="str">
        <f>IF(ISBLANK(Responses!E63),"",Responses!E63)</f>
        <v/>
      </c>
      <c r="F63" s="6" t="str">
        <f>IF(ISBLANK(Responses!F63),"",Responses!F63)</f>
        <v/>
      </c>
      <c r="G63" s="6" t="str">
        <f>IF(ISBLANK(Responses!G63),"",Responses!G63)</f>
        <v/>
      </c>
      <c r="H63" s="6" t="str">
        <f>IF(ISBLANK(Responses!H63),"",Responses!H63)</f>
        <v/>
      </c>
      <c r="I63" s="6" t="str">
        <f>IF(ISBLANK(Responses!I63),"",Responses!I63)</f>
        <v/>
      </c>
      <c r="J63" s="6" t="str">
        <f>IF(ISBLANK(Responses!J63),"",Responses!J63)</f>
        <v/>
      </c>
      <c r="K63" s="1">
        <f t="shared" si="0"/>
        <v>0</v>
      </c>
    </row>
    <row r="64" spans="1:11" ht="13">
      <c r="A64" s="6" t="str">
        <f>IF(ISBLANK(Responses!A64),"",Responses!A64)</f>
        <v/>
      </c>
      <c r="B64" s="6" t="str">
        <f>IF(ISBLANK(Responses!B64),"",Responses!B64)</f>
        <v/>
      </c>
      <c r="C64" s="6" t="str">
        <f>IF(ISBLANK(Responses!C64),"",Responses!C64)</f>
        <v/>
      </c>
      <c r="D64" s="6" t="str">
        <f>IF(ISBLANK(Responses!D64),"",Responses!D64)</f>
        <v/>
      </c>
      <c r="E64" s="6" t="str">
        <f>IF(ISBLANK(Responses!E64),"",Responses!E64)</f>
        <v/>
      </c>
      <c r="F64" s="6" t="str">
        <f>IF(ISBLANK(Responses!F64),"",Responses!F64)</f>
        <v/>
      </c>
      <c r="G64" s="6" t="str">
        <f>IF(ISBLANK(Responses!G64),"",Responses!G64)</f>
        <v/>
      </c>
      <c r="H64" s="6" t="str">
        <f>IF(ISBLANK(Responses!H64),"",Responses!H64)</f>
        <v/>
      </c>
      <c r="I64" s="6" t="str">
        <f>IF(ISBLANK(Responses!I64),"",Responses!I64)</f>
        <v/>
      </c>
      <c r="J64" s="6" t="str">
        <f>IF(ISBLANK(Responses!J64),"",Responses!J64)</f>
        <v/>
      </c>
      <c r="K64" s="1">
        <f t="shared" si="0"/>
        <v>0</v>
      </c>
    </row>
    <row r="65" spans="1:11" ht="13">
      <c r="A65" s="6" t="str">
        <f>IF(ISBLANK(Responses!A65),"",Responses!A65)</f>
        <v/>
      </c>
      <c r="B65" s="6" t="str">
        <f>IF(ISBLANK(Responses!B65),"",Responses!B65)</f>
        <v/>
      </c>
      <c r="C65" s="6" t="str">
        <f>IF(ISBLANK(Responses!C65),"",Responses!C65)</f>
        <v/>
      </c>
      <c r="D65" s="6" t="str">
        <f>IF(ISBLANK(Responses!D65),"",Responses!D65)</f>
        <v/>
      </c>
      <c r="E65" s="6" t="str">
        <f>IF(ISBLANK(Responses!E65),"",Responses!E65)</f>
        <v/>
      </c>
      <c r="F65" s="6" t="str">
        <f>IF(ISBLANK(Responses!F65),"",Responses!F65)</f>
        <v/>
      </c>
      <c r="G65" s="6" t="str">
        <f>IF(ISBLANK(Responses!G65),"",Responses!G65)</f>
        <v/>
      </c>
      <c r="H65" s="6" t="str">
        <f>IF(ISBLANK(Responses!H65),"",Responses!H65)</f>
        <v/>
      </c>
      <c r="I65" s="6" t="str">
        <f>IF(ISBLANK(Responses!I65),"",Responses!I65)</f>
        <v/>
      </c>
      <c r="J65" s="6" t="str">
        <f>IF(ISBLANK(Responses!J65),"",Responses!J65)</f>
        <v/>
      </c>
      <c r="K65" s="1">
        <f t="shared" si="0"/>
        <v>0</v>
      </c>
    </row>
    <row r="66" spans="1:11" ht="13">
      <c r="A66" s="6" t="str">
        <f>IF(ISBLANK(Responses!A66),"",Responses!A66)</f>
        <v/>
      </c>
      <c r="B66" s="6" t="str">
        <f>IF(ISBLANK(Responses!B66),"",Responses!B66)</f>
        <v/>
      </c>
      <c r="C66" s="6" t="str">
        <f>IF(ISBLANK(Responses!C66),"",Responses!C66)</f>
        <v/>
      </c>
      <c r="D66" s="6" t="str">
        <f>IF(ISBLANK(Responses!D66),"",Responses!D66)</f>
        <v/>
      </c>
      <c r="E66" s="6" t="str">
        <f>IF(ISBLANK(Responses!E66),"",Responses!E66)</f>
        <v/>
      </c>
      <c r="F66" s="6" t="str">
        <f>IF(ISBLANK(Responses!F66),"",Responses!F66)</f>
        <v/>
      </c>
      <c r="G66" s="6" t="str">
        <f>IF(ISBLANK(Responses!G66),"",Responses!G66)</f>
        <v/>
      </c>
      <c r="H66" s="6" t="str">
        <f>IF(ISBLANK(Responses!H66),"",Responses!H66)</f>
        <v/>
      </c>
      <c r="I66" s="6" t="str">
        <f>IF(ISBLANK(Responses!I66),"",Responses!I66)</f>
        <v/>
      </c>
      <c r="J66" s="6" t="str">
        <f>IF(ISBLANK(Responses!J66),"",Responses!J66)</f>
        <v/>
      </c>
      <c r="K66" s="1">
        <f t="shared" si="0"/>
        <v>0</v>
      </c>
    </row>
    <row r="67" spans="1:11" ht="13">
      <c r="A67" s="6" t="str">
        <f>IF(ISBLANK(Responses!A67),"",Responses!A67)</f>
        <v/>
      </c>
      <c r="B67" s="6" t="str">
        <f>IF(ISBLANK(Responses!B67),"",Responses!B67)</f>
        <v/>
      </c>
      <c r="C67" s="6" t="str">
        <f>IF(ISBLANK(Responses!C67),"",Responses!C67)</f>
        <v/>
      </c>
      <c r="D67" s="6" t="str">
        <f>IF(ISBLANK(Responses!D67),"",Responses!D67)</f>
        <v/>
      </c>
      <c r="E67" s="6" t="str">
        <f>IF(ISBLANK(Responses!E67),"",Responses!E67)</f>
        <v/>
      </c>
      <c r="F67" s="6" t="str">
        <f>IF(ISBLANK(Responses!F67),"",Responses!F67)</f>
        <v/>
      </c>
      <c r="G67" s="6" t="str">
        <f>IF(ISBLANK(Responses!G67),"",Responses!G67)</f>
        <v/>
      </c>
      <c r="H67" s="6" t="str">
        <f>IF(ISBLANK(Responses!H67),"",Responses!H67)</f>
        <v/>
      </c>
      <c r="I67" s="6" t="str">
        <f>IF(ISBLANK(Responses!I67),"",Responses!I67)</f>
        <v/>
      </c>
      <c r="J67" s="6" t="str">
        <f>IF(ISBLANK(Responses!J67),"",Responses!J67)</f>
        <v/>
      </c>
      <c r="K67" s="1">
        <f t="shared" si="0"/>
        <v>0</v>
      </c>
    </row>
    <row r="68" spans="1:11" ht="13">
      <c r="A68" s="6" t="str">
        <f>IF(ISBLANK(Responses!A68),"",Responses!A68)</f>
        <v/>
      </c>
      <c r="B68" s="6" t="str">
        <f>IF(ISBLANK(Responses!B68),"",Responses!B68)</f>
        <v/>
      </c>
      <c r="C68" s="6" t="str">
        <f>IF(ISBLANK(Responses!C68),"",Responses!C68)</f>
        <v/>
      </c>
      <c r="D68" s="6" t="str">
        <f>IF(ISBLANK(Responses!D68),"",Responses!D68)</f>
        <v/>
      </c>
      <c r="E68" s="6" t="str">
        <f>IF(ISBLANK(Responses!E68),"",Responses!E68)</f>
        <v/>
      </c>
      <c r="F68" s="6" t="str">
        <f>IF(ISBLANK(Responses!F68),"",Responses!F68)</f>
        <v/>
      </c>
      <c r="G68" s="6" t="str">
        <f>IF(ISBLANK(Responses!G68),"",Responses!G68)</f>
        <v/>
      </c>
      <c r="H68" s="6" t="str">
        <f>IF(ISBLANK(Responses!H68),"",Responses!H68)</f>
        <v/>
      </c>
      <c r="I68" s="6" t="str">
        <f>IF(ISBLANK(Responses!I68),"",Responses!I68)</f>
        <v/>
      </c>
      <c r="J68" s="6" t="str">
        <f>IF(ISBLANK(Responses!J68),"",Responses!J68)</f>
        <v/>
      </c>
      <c r="K68" s="1">
        <f t="shared" si="0"/>
        <v>0</v>
      </c>
    </row>
    <row r="69" spans="1:11" ht="13">
      <c r="A69" s="6" t="str">
        <f>IF(ISBLANK(Responses!A69),"",Responses!A69)</f>
        <v/>
      </c>
      <c r="B69" s="6" t="str">
        <f>IF(ISBLANK(Responses!B69),"",Responses!B69)</f>
        <v/>
      </c>
      <c r="C69" s="6" t="str">
        <f>IF(ISBLANK(Responses!C69),"",Responses!C69)</f>
        <v/>
      </c>
      <c r="D69" s="6" t="str">
        <f>IF(ISBLANK(Responses!D69),"",Responses!D69)</f>
        <v/>
      </c>
      <c r="E69" s="6" t="str">
        <f>IF(ISBLANK(Responses!E69),"",Responses!E69)</f>
        <v/>
      </c>
      <c r="F69" s="6" t="str">
        <f>IF(ISBLANK(Responses!F69),"",Responses!F69)</f>
        <v/>
      </c>
      <c r="G69" s="6" t="str">
        <f>IF(ISBLANK(Responses!G69),"",Responses!G69)</f>
        <v/>
      </c>
      <c r="H69" s="6" t="str">
        <f>IF(ISBLANK(Responses!H69),"",Responses!H69)</f>
        <v/>
      </c>
      <c r="I69" s="6" t="str">
        <f>IF(ISBLANK(Responses!I69),"",Responses!I69)</f>
        <v/>
      </c>
      <c r="J69" s="6" t="str">
        <f>IF(ISBLANK(Responses!J69),"",Responses!J69)</f>
        <v/>
      </c>
      <c r="K69" s="1">
        <f t="shared" si="0"/>
        <v>0</v>
      </c>
    </row>
    <row r="70" spans="1:11" ht="13">
      <c r="A70" s="6" t="str">
        <f>IF(ISBLANK(Responses!A70),"",Responses!A70)</f>
        <v/>
      </c>
      <c r="B70" s="6" t="str">
        <f>IF(ISBLANK(Responses!B70),"",Responses!B70)</f>
        <v/>
      </c>
      <c r="C70" s="6" t="str">
        <f>IF(ISBLANK(Responses!C70),"",Responses!C70)</f>
        <v/>
      </c>
      <c r="D70" s="6" t="str">
        <f>IF(ISBLANK(Responses!D70),"",Responses!D70)</f>
        <v/>
      </c>
      <c r="E70" s="6" t="str">
        <f>IF(ISBLANK(Responses!E70),"",Responses!E70)</f>
        <v/>
      </c>
      <c r="F70" s="6" t="str">
        <f>IF(ISBLANK(Responses!F70),"",Responses!F70)</f>
        <v/>
      </c>
      <c r="G70" s="6" t="str">
        <f>IF(ISBLANK(Responses!G70),"",Responses!G70)</f>
        <v/>
      </c>
      <c r="H70" s="6" t="str">
        <f>IF(ISBLANK(Responses!H70),"",Responses!H70)</f>
        <v/>
      </c>
      <c r="I70" s="6" t="str">
        <f>IF(ISBLANK(Responses!I70),"",Responses!I70)</f>
        <v/>
      </c>
      <c r="J70" s="6" t="str">
        <f>IF(ISBLANK(Responses!J70),"",Responses!J70)</f>
        <v/>
      </c>
      <c r="K70" s="1">
        <f t="shared" si="0"/>
        <v>0</v>
      </c>
    </row>
    <row r="71" spans="1:11" ht="13">
      <c r="A71" s="6" t="str">
        <f>IF(ISBLANK(Responses!A71),"",Responses!A71)</f>
        <v/>
      </c>
      <c r="B71" s="6" t="str">
        <f>IF(ISBLANK(Responses!B71),"",Responses!B71)</f>
        <v/>
      </c>
      <c r="C71" s="6" t="str">
        <f>IF(ISBLANK(Responses!C71),"",Responses!C71)</f>
        <v/>
      </c>
      <c r="D71" s="6" t="str">
        <f>IF(ISBLANK(Responses!D71),"",Responses!D71)</f>
        <v/>
      </c>
      <c r="E71" s="6" t="str">
        <f>IF(ISBLANK(Responses!E71),"",Responses!E71)</f>
        <v/>
      </c>
      <c r="F71" s="6" t="str">
        <f>IF(ISBLANK(Responses!F71),"",Responses!F71)</f>
        <v/>
      </c>
      <c r="G71" s="6" t="str">
        <f>IF(ISBLANK(Responses!G71),"",Responses!G71)</f>
        <v/>
      </c>
      <c r="H71" s="6" t="str">
        <f>IF(ISBLANK(Responses!H71),"",Responses!H71)</f>
        <v/>
      </c>
      <c r="I71" s="6" t="str">
        <f>IF(ISBLANK(Responses!I71),"",Responses!I71)</f>
        <v/>
      </c>
      <c r="J71" s="6" t="str">
        <f>IF(ISBLANK(Responses!J71),"",Responses!J71)</f>
        <v/>
      </c>
      <c r="K71" s="1">
        <f t="shared" si="0"/>
        <v>0</v>
      </c>
    </row>
    <row r="72" spans="1:11" ht="13">
      <c r="A72" s="6" t="str">
        <f>IF(ISBLANK(Responses!A72),"",Responses!A72)</f>
        <v/>
      </c>
      <c r="B72" s="6" t="str">
        <f>IF(ISBLANK(Responses!B72),"",Responses!B72)</f>
        <v/>
      </c>
      <c r="C72" s="6" t="str">
        <f>IF(ISBLANK(Responses!C72),"",Responses!C72)</f>
        <v/>
      </c>
      <c r="D72" s="6" t="str">
        <f>IF(ISBLANK(Responses!D72),"",Responses!D72)</f>
        <v/>
      </c>
      <c r="E72" s="6" t="str">
        <f>IF(ISBLANK(Responses!E72),"",Responses!E72)</f>
        <v/>
      </c>
      <c r="F72" s="6" t="str">
        <f>IF(ISBLANK(Responses!F72),"",Responses!F72)</f>
        <v/>
      </c>
      <c r="G72" s="6" t="str">
        <f>IF(ISBLANK(Responses!G72),"",Responses!G72)</f>
        <v/>
      </c>
      <c r="H72" s="6" t="str">
        <f>IF(ISBLANK(Responses!H72),"",Responses!H72)</f>
        <v/>
      </c>
      <c r="I72" s="6" t="str">
        <f>IF(ISBLANK(Responses!I72),"",Responses!I72)</f>
        <v/>
      </c>
      <c r="J72" s="6" t="str">
        <f>IF(ISBLANK(Responses!J72),"",Responses!J72)</f>
        <v/>
      </c>
      <c r="K72" s="1">
        <f t="shared" si="0"/>
        <v>0</v>
      </c>
    </row>
    <row r="73" spans="1:11" ht="13">
      <c r="A73" s="6" t="str">
        <f>IF(ISBLANK(Responses!A73),"",Responses!A73)</f>
        <v/>
      </c>
      <c r="B73" s="6" t="str">
        <f>IF(ISBLANK(Responses!B73),"",Responses!B73)</f>
        <v/>
      </c>
      <c r="C73" s="6" t="str">
        <f>IF(ISBLANK(Responses!C73),"",Responses!C73)</f>
        <v/>
      </c>
      <c r="D73" s="6" t="str">
        <f>IF(ISBLANK(Responses!D73),"",Responses!D73)</f>
        <v/>
      </c>
      <c r="E73" s="6" t="str">
        <f>IF(ISBLANK(Responses!E73),"",Responses!E73)</f>
        <v/>
      </c>
      <c r="F73" s="6" t="str">
        <f>IF(ISBLANK(Responses!F73),"",Responses!F73)</f>
        <v/>
      </c>
      <c r="G73" s="6" t="str">
        <f>IF(ISBLANK(Responses!G73),"",Responses!G73)</f>
        <v/>
      </c>
      <c r="H73" s="6" t="str">
        <f>IF(ISBLANK(Responses!H73),"",Responses!H73)</f>
        <v/>
      </c>
      <c r="I73" s="6" t="str">
        <f>IF(ISBLANK(Responses!I73),"",Responses!I73)</f>
        <v/>
      </c>
      <c r="J73" s="6" t="str">
        <f>IF(ISBLANK(Responses!J73),"",Responses!J73)</f>
        <v/>
      </c>
      <c r="K73" s="1">
        <f t="shared" si="0"/>
        <v>0</v>
      </c>
    </row>
    <row r="74" spans="1:11" ht="13">
      <c r="A74" s="6" t="str">
        <f>IF(ISBLANK(Responses!A74),"",Responses!A74)</f>
        <v/>
      </c>
      <c r="B74" s="6" t="str">
        <f>IF(ISBLANK(Responses!B74),"",Responses!B74)</f>
        <v/>
      </c>
      <c r="C74" s="6" t="str">
        <f>IF(ISBLANK(Responses!C74),"",Responses!C74)</f>
        <v/>
      </c>
      <c r="D74" s="6" t="str">
        <f>IF(ISBLANK(Responses!D74),"",Responses!D74)</f>
        <v/>
      </c>
      <c r="E74" s="6" t="str">
        <f>IF(ISBLANK(Responses!E74),"",Responses!E74)</f>
        <v/>
      </c>
      <c r="F74" s="6" t="str">
        <f>IF(ISBLANK(Responses!F74),"",Responses!F74)</f>
        <v/>
      </c>
      <c r="G74" s="6" t="str">
        <f>IF(ISBLANK(Responses!G74),"",Responses!G74)</f>
        <v/>
      </c>
      <c r="H74" s="6" t="str">
        <f>IF(ISBLANK(Responses!H74),"",Responses!H74)</f>
        <v/>
      </c>
      <c r="I74" s="6" t="str">
        <f>IF(ISBLANK(Responses!I74),"",Responses!I74)</f>
        <v/>
      </c>
      <c r="J74" s="6" t="str">
        <f>IF(ISBLANK(Responses!J74),"",Responses!J74)</f>
        <v/>
      </c>
      <c r="K74" s="1">
        <f t="shared" si="0"/>
        <v>0</v>
      </c>
    </row>
    <row r="75" spans="1:11" ht="13">
      <c r="A75" s="6" t="str">
        <f>IF(ISBLANK(Responses!A75),"",Responses!A75)</f>
        <v/>
      </c>
      <c r="B75" s="6" t="str">
        <f>IF(ISBLANK(Responses!B75),"",Responses!B75)</f>
        <v/>
      </c>
      <c r="C75" s="6" t="str">
        <f>IF(ISBLANK(Responses!C75),"",Responses!C75)</f>
        <v/>
      </c>
      <c r="D75" s="6" t="str">
        <f>IF(ISBLANK(Responses!D75),"",Responses!D75)</f>
        <v/>
      </c>
      <c r="E75" s="6" t="str">
        <f>IF(ISBLANK(Responses!E75),"",Responses!E75)</f>
        <v/>
      </c>
      <c r="F75" s="6" t="str">
        <f>IF(ISBLANK(Responses!F75),"",Responses!F75)</f>
        <v/>
      </c>
      <c r="G75" s="6" t="str">
        <f>IF(ISBLANK(Responses!G75),"",Responses!G75)</f>
        <v/>
      </c>
      <c r="H75" s="6" t="str">
        <f>IF(ISBLANK(Responses!H75),"",Responses!H75)</f>
        <v/>
      </c>
      <c r="I75" s="6" t="str">
        <f>IF(ISBLANK(Responses!I75),"",Responses!I75)</f>
        <v/>
      </c>
      <c r="J75" s="6" t="str">
        <f>IF(ISBLANK(Responses!J75),"",Responses!J75)</f>
        <v/>
      </c>
      <c r="K75" s="1">
        <f t="shared" si="0"/>
        <v>0</v>
      </c>
    </row>
    <row r="76" spans="1:11" ht="13">
      <c r="A76" s="6" t="str">
        <f>IF(ISBLANK(Responses!A76),"",Responses!A76)</f>
        <v/>
      </c>
      <c r="B76" s="6" t="str">
        <f>IF(ISBLANK(Responses!B76),"",Responses!B76)</f>
        <v/>
      </c>
      <c r="C76" s="6" t="str">
        <f>IF(ISBLANK(Responses!C76),"",Responses!C76)</f>
        <v/>
      </c>
      <c r="D76" s="6" t="str">
        <f>IF(ISBLANK(Responses!D76),"",Responses!D76)</f>
        <v/>
      </c>
      <c r="E76" s="6" t="str">
        <f>IF(ISBLANK(Responses!E76),"",Responses!E76)</f>
        <v/>
      </c>
      <c r="F76" s="6" t="str">
        <f>IF(ISBLANK(Responses!F76),"",Responses!F76)</f>
        <v/>
      </c>
      <c r="G76" s="6" t="str">
        <f>IF(ISBLANK(Responses!G76),"",Responses!G76)</f>
        <v/>
      </c>
      <c r="H76" s="6" t="str">
        <f>IF(ISBLANK(Responses!H76),"",Responses!H76)</f>
        <v/>
      </c>
      <c r="I76" s="6" t="str">
        <f>IF(ISBLANK(Responses!I76),"",Responses!I76)</f>
        <v/>
      </c>
      <c r="J76" s="6" t="str">
        <f>IF(ISBLANK(Responses!J76),"",Responses!J76)</f>
        <v/>
      </c>
      <c r="K76" s="1">
        <f t="shared" si="0"/>
        <v>0</v>
      </c>
    </row>
    <row r="77" spans="1:11" ht="13">
      <c r="A77" s="6" t="str">
        <f>IF(ISBLANK(Responses!A77),"",Responses!A77)</f>
        <v/>
      </c>
      <c r="B77" s="6" t="str">
        <f>IF(ISBLANK(Responses!B77),"",Responses!B77)</f>
        <v/>
      </c>
      <c r="C77" s="6" t="str">
        <f>IF(ISBLANK(Responses!C77),"",Responses!C77)</f>
        <v/>
      </c>
      <c r="D77" s="6" t="str">
        <f>IF(ISBLANK(Responses!D77),"",Responses!D77)</f>
        <v/>
      </c>
      <c r="E77" s="6" t="str">
        <f>IF(ISBLANK(Responses!E77),"",Responses!E77)</f>
        <v/>
      </c>
      <c r="F77" s="6" t="str">
        <f>IF(ISBLANK(Responses!F77),"",Responses!F77)</f>
        <v/>
      </c>
      <c r="G77" s="6" t="str">
        <f>IF(ISBLANK(Responses!G77),"",Responses!G77)</f>
        <v/>
      </c>
      <c r="H77" s="6" t="str">
        <f>IF(ISBLANK(Responses!H77),"",Responses!H77)</f>
        <v/>
      </c>
      <c r="I77" s="6" t="str">
        <f>IF(ISBLANK(Responses!I77),"",Responses!I77)</f>
        <v/>
      </c>
      <c r="J77" s="6" t="str">
        <f>IF(ISBLANK(Responses!J77),"",Responses!J77)</f>
        <v/>
      </c>
      <c r="K77" s="1">
        <f t="shared" si="0"/>
        <v>0</v>
      </c>
    </row>
    <row r="78" spans="1:11" ht="13">
      <c r="A78" s="6" t="str">
        <f>IF(ISBLANK(Responses!A78),"",Responses!A78)</f>
        <v/>
      </c>
      <c r="B78" s="6" t="str">
        <f>IF(ISBLANK(Responses!B78),"",Responses!B78)</f>
        <v/>
      </c>
      <c r="C78" s="6" t="str">
        <f>IF(ISBLANK(Responses!C78),"",Responses!C78)</f>
        <v/>
      </c>
      <c r="D78" s="6" t="str">
        <f>IF(ISBLANK(Responses!D78),"",Responses!D78)</f>
        <v/>
      </c>
      <c r="E78" s="6" t="str">
        <f>IF(ISBLANK(Responses!E78),"",Responses!E78)</f>
        <v/>
      </c>
      <c r="F78" s="6" t="str">
        <f>IF(ISBLANK(Responses!F78),"",Responses!F78)</f>
        <v/>
      </c>
      <c r="G78" s="6" t="str">
        <f>IF(ISBLANK(Responses!G78),"",Responses!G78)</f>
        <v/>
      </c>
      <c r="H78" s="6" t="str">
        <f>IF(ISBLANK(Responses!H78),"",Responses!H78)</f>
        <v/>
      </c>
      <c r="I78" s="6" t="str">
        <f>IF(ISBLANK(Responses!I78),"",Responses!I78)</f>
        <v/>
      </c>
      <c r="J78" s="6" t="str">
        <f>IF(ISBLANK(Responses!J78),"",Responses!J78)</f>
        <v/>
      </c>
      <c r="K78" s="1">
        <f t="shared" si="0"/>
        <v>0</v>
      </c>
    </row>
    <row r="79" spans="1:11" ht="13">
      <c r="A79" s="6" t="str">
        <f>IF(ISBLANK(Responses!A79),"",Responses!A79)</f>
        <v/>
      </c>
      <c r="B79" s="6" t="str">
        <f>IF(ISBLANK(Responses!B79),"",Responses!B79)</f>
        <v/>
      </c>
      <c r="C79" s="6" t="str">
        <f>IF(ISBLANK(Responses!C79),"",Responses!C79)</f>
        <v/>
      </c>
      <c r="D79" s="6" t="str">
        <f>IF(ISBLANK(Responses!D79),"",Responses!D79)</f>
        <v/>
      </c>
      <c r="E79" s="6" t="str">
        <f>IF(ISBLANK(Responses!E79),"",Responses!E79)</f>
        <v/>
      </c>
      <c r="F79" s="6" t="str">
        <f>IF(ISBLANK(Responses!F79),"",Responses!F79)</f>
        <v/>
      </c>
      <c r="G79" s="6" t="str">
        <f>IF(ISBLANK(Responses!G79),"",Responses!G79)</f>
        <v/>
      </c>
      <c r="H79" s="6" t="str">
        <f>IF(ISBLANK(Responses!H79),"",Responses!H79)</f>
        <v/>
      </c>
      <c r="I79" s="6" t="str">
        <f>IF(ISBLANK(Responses!I79),"",Responses!I79)</f>
        <v/>
      </c>
      <c r="J79" s="6" t="str">
        <f>IF(ISBLANK(Responses!J79),"",Responses!J79)</f>
        <v/>
      </c>
      <c r="K79" s="1">
        <f t="shared" si="0"/>
        <v>0</v>
      </c>
    </row>
    <row r="80" spans="1:11" ht="13">
      <c r="A80" s="6" t="str">
        <f>IF(ISBLANK(Responses!A80),"",Responses!A80)</f>
        <v/>
      </c>
      <c r="B80" s="6" t="str">
        <f>IF(ISBLANK(Responses!B80),"",Responses!B80)</f>
        <v/>
      </c>
      <c r="C80" s="6" t="str">
        <f>IF(ISBLANK(Responses!C80),"",Responses!C80)</f>
        <v/>
      </c>
      <c r="D80" s="6" t="str">
        <f>IF(ISBLANK(Responses!D80),"",Responses!D80)</f>
        <v/>
      </c>
      <c r="E80" s="6" t="str">
        <f>IF(ISBLANK(Responses!E80),"",Responses!E80)</f>
        <v/>
      </c>
      <c r="F80" s="6" t="str">
        <f>IF(ISBLANK(Responses!F80),"",Responses!F80)</f>
        <v/>
      </c>
      <c r="G80" s="6" t="str">
        <f>IF(ISBLANK(Responses!G80),"",Responses!G80)</f>
        <v/>
      </c>
      <c r="H80" s="6" t="str">
        <f>IF(ISBLANK(Responses!H80),"",Responses!H80)</f>
        <v/>
      </c>
      <c r="I80" s="6" t="str">
        <f>IF(ISBLANK(Responses!I80),"",Responses!I80)</f>
        <v/>
      </c>
      <c r="J80" s="6" t="str">
        <f>IF(ISBLANK(Responses!J80),"",Responses!J80)</f>
        <v/>
      </c>
      <c r="K80" s="1">
        <f t="shared" si="0"/>
        <v>0</v>
      </c>
    </row>
    <row r="81" spans="1:11" ht="13">
      <c r="A81" s="6" t="str">
        <f>IF(ISBLANK(Responses!A81),"",Responses!A81)</f>
        <v/>
      </c>
      <c r="B81" s="6" t="str">
        <f>IF(ISBLANK(Responses!B81),"",Responses!B81)</f>
        <v/>
      </c>
      <c r="C81" s="6" t="str">
        <f>IF(ISBLANK(Responses!C81),"",Responses!C81)</f>
        <v/>
      </c>
      <c r="D81" s="6" t="str">
        <f>IF(ISBLANK(Responses!D81),"",Responses!D81)</f>
        <v/>
      </c>
      <c r="E81" s="6" t="str">
        <f>IF(ISBLANK(Responses!E81),"",Responses!E81)</f>
        <v/>
      </c>
      <c r="F81" s="6" t="str">
        <f>IF(ISBLANK(Responses!F81),"",Responses!F81)</f>
        <v/>
      </c>
      <c r="G81" s="6" t="str">
        <f>IF(ISBLANK(Responses!G81),"",Responses!G81)</f>
        <v/>
      </c>
      <c r="H81" s="6" t="str">
        <f>IF(ISBLANK(Responses!H81),"",Responses!H81)</f>
        <v/>
      </c>
      <c r="I81" s="6" t="str">
        <f>IF(ISBLANK(Responses!I81),"",Responses!I81)</f>
        <v/>
      </c>
      <c r="J81" s="6" t="str">
        <f>IF(ISBLANK(Responses!J81),"",Responses!J81)</f>
        <v/>
      </c>
      <c r="K81" s="1">
        <f t="shared" si="0"/>
        <v>0</v>
      </c>
    </row>
    <row r="82" spans="1:11" ht="13">
      <c r="A82" s="6" t="str">
        <f>IF(ISBLANK(Responses!A82),"",Responses!A82)</f>
        <v/>
      </c>
      <c r="B82" s="6" t="str">
        <f>IF(ISBLANK(Responses!B82),"",Responses!B82)</f>
        <v/>
      </c>
      <c r="C82" s="6" t="str">
        <f>IF(ISBLANK(Responses!C82),"",Responses!C82)</f>
        <v/>
      </c>
      <c r="D82" s="6" t="str">
        <f>IF(ISBLANK(Responses!D82),"",Responses!D82)</f>
        <v/>
      </c>
      <c r="E82" s="6" t="str">
        <f>IF(ISBLANK(Responses!E82),"",Responses!E82)</f>
        <v/>
      </c>
      <c r="F82" s="6" t="str">
        <f>IF(ISBLANK(Responses!F82),"",Responses!F82)</f>
        <v/>
      </c>
      <c r="G82" s="6" t="str">
        <f>IF(ISBLANK(Responses!G82),"",Responses!G82)</f>
        <v/>
      </c>
      <c r="H82" s="6" t="str">
        <f>IF(ISBLANK(Responses!H82),"",Responses!H82)</f>
        <v/>
      </c>
      <c r="I82" s="6" t="str">
        <f>IF(ISBLANK(Responses!I82),"",Responses!I82)</f>
        <v/>
      </c>
      <c r="J82" s="6" t="str">
        <f>IF(ISBLANK(Responses!J82),"",Responses!J82)</f>
        <v/>
      </c>
      <c r="K82" s="1">
        <f t="shared" si="0"/>
        <v>0</v>
      </c>
    </row>
    <row r="83" spans="1:11" ht="13">
      <c r="A83" s="6" t="str">
        <f>IF(ISBLANK(Responses!A83),"",Responses!A83)</f>
        <v/>
      </c>
      <c r="B83" s="6" t="str">
        <f>IF(ISBLANK(Responses!B83),"",Responses!B83)</f>
        <v/>
      </c>
      <c r="C83" s="6" t="str">
        <f>IF(ISBLANK(Responses!C83),"",Responses!C83)</f>
        <v/>
      </c>
      <c r="D83" s="6" t="str">
        <f>IF(ISBLANK(Responses!D83),"",Responses!D83)</f>
        <v/>
      </c>
      <c r="E83" s="6" t="str">
        <f>IF(ISBLANK(Responses!E83),"",Responses!E83)</f>
        <v/>
      </c>
      <c r="F83" s="6" t="str">
        <f>IF(ISBLANK(Responses!F83),"",Responses!F83)</f>
        <v/>
      </c>
      <c r="G83" s="6" t="str">
        <f>IF(ISBLANK(Responses!G83),"",Responses!G83)</f>
        <v/>
      </c>
      <c r="H83" s="6" t="str">
        <f>IF(ISBLANK(Responses!H83),"",Responses!H83)</f>
        <v/>
      </c>
      <c r="I83" s="6" t="str">
        <f>IF(ISBLANK(Responses!I83),"",Responses!I83)</f>
        <v/>
      </c>
      <c r="J83" s="6" t="str">
        <f>IF(ISBLANK(Responses!J83),"",Responses!J83)</f>
        <v/>
      </c>
      <c r="K83" s="1">
        <f t="shared" si="0"/>
        <v>0</v>
      </c>
    </row>
    <row r="84" spans="1:11" ht="13">
      <c r="A84" s="6" t="str">
        <f>IF(ISBLANK(Responses!A84),"",Responses!A84)</f>
        <v/>
      </c>
      <c r="B84" s="6" t="str">
        <f>IF(ISBLANK(Responses!B84),"",Responses!B84)</f>
        <v/>
      </c>
      <c r="C84" s="6" t="str">
        <f>IF(ISBLANK(Responses!C84),"",Responses!C84)</f>
        <v/>
      </c>
      <c r="D84" s="6" t="str">
        <f>IF(ISBLANK(Responses!D84),"",Responses!D84)</f>
        <v/>
      </c>
      <c r="E84" s="6" t="str">
        <f>IF(ISBLANK(Responses!E84),"",Responses!E84)</f>
        <v/>
      </c>
      <c r="F84" s="6" t="str">
        <f>IF(ISBLANK(Responses!F84),"",Responses!F84)</f>
        <v/>
      </c>
      <c r="G84" s="6" t="str">
        <f>IF(ISBLANK(Responses!G84),"",Responses!G84)</f>
        <v/>
      </c>
      <c r="H84" s="6" t="str">
        <f>IF(ISBLANK(Responses!H84),"",Responses!H84)</f>
        <v/>
      </c>
      <c r="I84" s="6" t="str">
        <f>IF(ISBLANK(Responses!I84),"",Responses!I84)</f>
        <v/>
      </c>
      <c r="J84" s="6" t="str">
        <f>IF(ISBLANK(Responses!J84),"",Responses!J84)</f>
        <v/>
      </c>
      <c r="K84" s="1">
        <f t="shared" si="0"/>
        <v>0</v>
      </c>
    </row>
    <row r="85" spans="1:11" ht="13">
      <c r="A85" s="6" t="str">
        <f>IF(ISBLANK(Responses!A85),"",Responses!A85)</f>
        <v/>
      </c>
      <c r="B85" s="6" t="str">
        <f>IF(ISBLANK(Responses!B85),"",Responses!B85)</f>
        <v/>
      </c>
      <c r="C85" s="6" t="str">
        <f>IF(ISBLANK(Responses!C85),"",Responses!C85)</f>
        <v/>
      </c>
      <c r="D85" s="6" t="str">
        <f>IF(ISBLANK(Responses!D85),"",Responses!D85)</f>
        <v/>
      </c>
      <c r="E85" s="6" t="str">
        <f>IF(ISBLANK(Responses!E85),"",Responses!E85)</f>
        <v/>
      </c>
      <c r="F85" s="6" t="str">
        <f>IF(ISBLANK(Responses!F85),"",Responses!F85)</f>
        <v/>
      </c>
      <c r="G85" s="6" t="str">
        <f>IF(ISBLANK(Responses!G85),"",Responses!G85)</f>
        <v/>
      </c>
      <c r="H85" s="6" t="str">
        <f>IF(ISBLANK(Responses!H85),"",Responses!H85)</f>
        <v/>
      </c>
      <c r="I85" s="6" t="str">
        <f>IF(ISBLANK(Responses!I85),"",Responses!I85)</f>
        <v/>
      </c>
      <c r="J85" s="6" t="str">
        <f>IF(ISBLANK(Responses!J85),"",Responses!J85)</f>
        <v/>
      </c>
      <c r="K85" s="1">
        <f t="shared" si="0"/>
        <v>0</v>
      </c>
    </row>
    <row r="86" spans="1:11" ht="13">
      <c r="A86" s="6" t="str">
        <f>IF(ISBLANK(Responses!A86),"",Responses!A86)</f>
        <v/>
      </c>
      <c r="B86" s="6" t="str">
        <f>IF(ISBLANK(Responses!B86),"",Responses!B86)</f>
        <v/>
      </c>
      <c r="C86" s="6" t="str">
        <f>IF(ISBLANK(Responses!C86),"",Responses!C86)</f>
        <v/>
      </c>
      <c r="D86" s="6" t="str">
        <f>IF(ISBLANK(Responses!D86),"",Responses!D86)</f>
        <v/>
      </c>
      <c r="E86" s="6" t="str">
        <f>IF(ISBLANK(Responses!E86),"",Responses!E86)</f>
        <v/>
      </c>
      <c r="F86" s="6" t="str">
        <f>IF(ISBLANK(Responses!F86),"",Responses!F86)</f>
        <v/>
      </c>
      <c r="G86" s="6" t="str">
        <f>IF(ISBLANK(Responses!G86),"",Responses!G86)</f>
        <v/>
      </c>
      <c r="H86" s="6" t="str">
        <f>IF(ISBLANK(Responses!H86),"",Responses!H86)</f>
        <v/>
      </c>
      <c r="I86" s="6" t="str">
        <f>IF(ISBLANK(Responses!I86),"",Responses!I86)</f>
        <v/>
      </c>
      <c r="J86" s="6" t="str">
        <f>IF(ISBLANK(Responses!J86),"",Responses!J86)</f>
        <v/>
      </c>
      <c r="K86" s="1">
        <f t="shared" si="0"/>
        <v>0</v>
      </c>
    </row>
    <row r="87" spans="1:11" ht="13">
      <c r="A87" s="6" t="str">
        <f>IF(ISBLANK(Responses!A87),"",Responses!A87)</f>
        <v/>
      </c>
      <c r="B87" s="6" t="str">
        <f>IF(ISBLANK(Responses!B87),"",Responses!B87)</f>
        <v/>
      </c>
      <c r="C87" s="6" t="str">
        <f>IF(ISBLANK(Responses!C87),"",Responses!C87)</f>
        <v/>
      </c>
      <c r="D87" s="6" t="str">
        <f>IF(ISBLANK(Responses!D87),"",Responses!D87)</f>
        <v/>
      </c>
      <c r="E87" s="6" t="str">
        <f>IF(ISBLANK(Responses!E87),"",Responses!E87)</f>
        <v/>
      </c>
      <c r="F87" s="6" t="str">
        <f>IF(ISBLANK(Responses!F87),"",Responses!F87)</f>
        <v/>
      </c>
      <c r="G87" s="6" t="str">
        <f>IF(ISBLANK(Responses!G87),"",Responses!G87)</f>
        <v/>
      </c>
      <c r="H87" s="6" t="str">
        <f>IF(ISBLANK(Responses!H87),"",Responses!H87)</f>
        <v/>
      </c>
      <c r="I87" s="6" t="str">
        <f>IF(ISBLANK(Responses!I87),"",Responses!I87)</f>
        <v/>
      </c>
      <c r="J87" s="6" t="str">
        <f>IF(ISBLANK(Responses!J87),"",Responses!J87)</f>
        <v/>
      </c>
      <c r="K87" s="1">
        <f t="shared" si="0"/>
        <v>0</v>
      </c>
    </row>
    <row r="88" spans="1:11" ht="13">
      <c r="A88" s="6" t="str">
        <f>IF(ISBLANK(Responses!A88),"",Responses!A88)</f>
        <v/>
      </c>
      <c r="B88" s="6" t="str">
        <f>IF(ISBLANK(Responses!B88),"",Responses!B88)</f>
        <v/>
      </c>
      <c r="C88" s="6" t="str">
        <f>IF(ISBLANK(Responses!C88),"",Responses!C88)</f>
        <v/>
      </c>
      <c r="D88" s="6" t="str">
        <f>IF(ISBLANK(Responses!D88),"",Responses!D88)</f>
        <v/>
      </c>
      <c r="E88" s="6" t="str">
        <f>IF(ISBLANK(Responses!E88),"",Responses!E88)</f>
        <v/>
      </c>
      <c r="F88" s="6" t="str">
        <f>IF(ISBLANK(Responses!F88),"",Responses!F88)</f>
        <v/>
      </c>
      <c r="G88" s="6" t="str">
        <f>IF(ISBLANK(Responses!G88),"",Responses!G88)</f>
        <v/>
      </c>
      <c r="H88" s="6" t="str">
        <f>IF(ISBLANK(Responses!H88),"",Responses!H88)</f>
        <v/>
      </c>
      <c r="I88" s="6" t="str">
        <f>IF(ISBLANK(Responses!I88),"",Responses!I88)</f>
        <v/>
      </c>
      <c r="J88" s="6" t="str">
        <f>IF(ISBLANK(Responses!J88),"",Responses!J88)</f>
        <v/>
      </c>
      <c r="K88" s="1">
        <f t="shared" si="0"/>
        <v>0</v>
      </c>
    </row>
    <row r="89" spans="1:11" ht="13">
      <c r="A89" s="6" t="str">
        <f>IF(ISBLANK(Responses!A89),"",Responses!A89)</f>
        <v/>
      </c>
      <c r="B89" s="6" t="str">
        <f>IF(ISBLANK(Responses!B89),"",Responses!B89)</f>
        <v/>
      </c>
      <c r="C89" s="6" t="str">
        <f>IF(ISBLANK(Responses!C89),"",Responses!C89)</f>
        <v/>
      </c>
      <c r="D89" s="6" t="str">
        <f>IF(ISBLANK(Responses!D89),"",Responses!D89)</f>
        <v/>
      </c>
      <c r="E89" s="6" t="str">
        <f>IF(ISBLANK(Responses!E89),"",Responses!E89)</f>
        <v/>
      </c>
      <c r="F89" s="6" t="str">
        <f>IF(ISBLANK(Responses!F89),"",Responses!F89)</f>
        <v/>
      </c>
      <c r="G89" s="6" t="str">
        <f>IF(ISBLANK(Responses!G89),"",Responses!G89)</f>
        <v/>
      </c>
      <c r="H89" s="6" t="str">
        <f>IF(ISBLANK(Responses!H89),"",Responses!H89)</f>
        <v/>
      </c>
      <c r="I89" s="6" t="str">
        <f>IF(ISBLANK(Responses!I89),"",Responses!I89)</f>
        <v/>
      </c>
      <c r="J89" s="6" t="str">
        <f>IF(ISBLANK(Responses!J89),"",Responses!J89)</f>
        <v/>
      </c>
      <c r="K89" s="1">
        <f t="shared" si="0"/>
        <v>0</v>
      </c>
    </row>
    <row r="90" spans="1:11" ht="13">
      <c r="A90" s="6" t="str">
        <f>IF(ISBLANK(Responses!A90),"",Responses!A90)</f>
        <v/>
      </c>
      <c r="B90" s="6" t="str">
        <f>IF(ISBLANK(Responses!B90),"",Responses!B90)</f>
        <v/>
      </c>
      <c r="C90" s="6" t="str">
        <f>IF(ISBLANK(Responses!C90),"",Responses!C90)</f>
        <v/>
      </c>
      <c r="D90" s="6" t="str">
        <f>IF(ISBLANK(Responses!D90),"",Responses!D90)</f>
        <v/>
      </c>
      <c r="E90" s="6" t="str">
        <f>IF(ISBLANK(Responses!E90),"",Responses!E90)</f>
        <v/>
      </c>
      <c r="F90" s="6" t="str">
        <f>IF(ISBLANK(Responses!F90),"",Responses!F90)</f>
        <v/>
      </c>
      <c r="G90" s="6" t="str">
        <f>IF(ISBLANK(Responses!G90),"",Responses!G90)</f>
        <v/>
      </c>
      <c r="H90" s="6" t="str">
        <f>IF(ISBLANK(Responses!H90),"",Responses!H90)</f>
        <v/>
      </c>
      <c r="I90" s="6" t="str">
        <f>IF(ISBLANK(Responses!I90),"",Responses!I90)</f>
        <v/>
      </c>
      <c r="J90" s="6" t="str">
        <f>IF(ISBLANK(Responses!J90),"",Responses!J90)</f>
        <v/>
      </c>
      <c r="K90" s="1">
        <f t="shared" si="0"/>
        <v>0</v>
      </c>
    </row>
    <row r="91" spans="1:11" ht="13">
      <c r="A91" s="6" t="str">
        <f>IF(ISBLANK(Responses!A91),"",Responses!A91)</f>
        <v/>
      </c>
      <c r="B91" s="6" t="str">
        <f>IF(ISBLANK(Responses!B91),"",Responses!B91)</f>
        <v/>
      </c>
      <c r="C91" s="6" t="str">
        <f>IF(ISBLANK(Responses!C91),"",Responses!C91)</f>
        <v/>
      </c>
      <c r="D91" s="6" t="str">
        <f>IF(ISBLANK(Responses!D91),"",Responses!D91)</f>
        <v/>
      </c>
      <c r="E91" s="6" t="str">
        <f>IF(ISBLANK(Responses!E91),"",Responses!E91)</f>
        <v/>
      </c>
      <c r="F91" s="6" t="str">
        <f>IF(ISBLANK(Responses!F91),"",Responses!F91)</f>
        <v/>
      </c>
      <c r="G91" s="6" t="str">
        <f>IF(ISBLANK(Responses!G91),"",Responses!G91)</f>
        <v/>
      </c>
      <c r="H91" s="6" t="str">
        <f>IF(ISBLANK(Responses!H91),"",Responses!H91)</f>
        <v/>
      </c>
      <c r="I91" s="6" t="str">
        <f>IF(ISBLANK(Responses!I91),"",Responses!I91)</f>
        <v/>
      </c>
      <c r="J91" s="6" t="str">
        <f>IF(ISBLANK(Responses!J91),"",Responses!J91)</f>
        <v/>
      </c>
      <c r="K91" s="1">
        <f t="shared" si="0"/>
        <v>0</v>
      </c>
    </row>
    <row r="92" spans="1:11" ht="13">
      <c r="A92" s="6" t="str">
        <f>IF(ISBLANK(Responses!A92),"",Responses!A92)</f>
        <v/>
      </c>
      <c r="B92" s="6" t="str">
        <f>IF(ISBLANK(Responses!B92),"",Responses!B92)</f>
        <v/>
      </c>
      <c r="C92" s="6" t="str">
        <f>IF(ISBLANK(Responses!C92),"",Responses!C92)</f>
        <v/>
      </c>
      <c r="D92" s="6" t="str">
        <f>IF(ISBLANK(Responses!D92),"",Responses!D92)</f>
        <v/>
      </c>
      <c r="E92" s="6" t="str">
        <f>IF(ISBLANK(Responses!E92),"",Responses!E92)</f>
        <v/>
      </c>
      <c r="F92" s="6" t="str">
        <f>IF(ISBLANK(Responses!F92),"",Responses!F92)</f>
        <v/>
      </c>
      <c r="G92" s="6" t="str">
        <f>IF(ISBLANK(Responses!G92),"",Responses!G92)</f>
        <v/>
      </c>
      <c r="H92" s="6" t="str">
        <f>IF(ISBLANK(Responses!H92),"",Responses!H92)</f>
        <v/>
      </c>
      <c r="I92" s="6" t="str">
        <f>IF(ISBLANK(Responses!I92),"",Responses!I92)</f>
        <v/>
      </c>
      <c r="J92" s="6" t="str">
        <f>IF(ISBLANK(Responses!J92),"",Responses!J92)</f>
        <v/>
      </c>
      <c r="K92" s="1">
        <f t="shared" si="0"/>
        <v>0</v>
      </c>
    </row>
    <row r="93" spans="1:11" ht="13">
      <c r="A93" s="6" t="str">
        <f>IF(ISBLANK(Responses!A93),"",Responses!A93)</f>
        <v/>
      </c>
      <c r="B93" s="6" t="str">
        <f>IF(ISBLANK(Responses!B93),"",Responses!B93)</f>
        <v/>
      </c>
      <c r="C93" s="6" t="str">
        <f>IF(ISBLANK(Responses!C93),"",Responses!C93)</f>
        <v/>
      </c>
      <c r="D93" s="6" t="str">
        <f>IF(ISBLANK(Responses!D93),"",Responses!D93)</f>
        <v/>
      </c>
      <c r="E93" s="6" t="str">
        <f>IF(ISBLANK(Responses!E93),"",Responses!E93)</f>
        <v/>
      </c>
      <c r="F93" s="6" t="str">
        <f>IF(ISBLANK(Responses!F93),"",Responses!F93)</f>
        <v/>
      </c>
      <c r="G93" s="6" t="str">
        <f>IF(ISBLANK(Responses!G93),"",Responses!G93)</f>
        <v/>
      </c>
      <c r="H93" s="6" t="str">
        <f>IF(ISBLANK(Responses!H93),"",Responses!H93)</f>
        <v/>
      </c>
      <c r="I93" s="6" t="str">
        <f>IF(ISBLANK(Responses!I93),"",Responses!I93)</f>
        <v/>
      </c>
      <c r="J93" s="6" t="str">
        <f>IF(ISBLANK(Responses!J93),"",Responses!J93)</f>
        <v/>
      </c>
      <c r="K93" s="1">
        <f t="shared" si="0"/>
        <v>0</v>
      </c>
    </row>
    <row r="94" spans="1:11" ht="13">
      <c r="A94" s="6" t="str">
        <f>IF(ISBLANK(Responses!A94),"",Responses!A94)</f>
        <v/>
      </c>
      <c r="B94" s="6" t="str">
        <f>IF(ISBLANK(Responses!B94),"",Responses!B94)</f>
        <v/>
      </c>
      <c r="C94" s="6" t="str">
        <f>IF(ISBLANK(Responses!C94),"",Responses!C94)</f>
        <v/>
      </c>
      <c r="D94" s="6" t="str">
        <f>IF(ISBLANK(Responses!D94),"",Responses!D94)</f>
        <v/>
      </c>
      <c r="E94" s="6" t="str">
        <f>IF(ISBLANK(Responses!E94),"",Responses!E94)</f>
        <v/>
      </c>
      <c r="F94" s="6" t="str">
        <f>IF(ISBLANK(Responses!F94),"",Responses!F94)</f>
        <v/>
      </c>
      <c r="G94" s="6" t="str">
        <f>IF(ISBLANK(Responses!G94),"",Responses!G94)</f>
        <v/>
      </c>
      <c r="H94" s="6" t="str">
        <f>IF(ISBLANK(Responses!H94),"",Responses!H94)</f>
        <v/>
      </c>
      <c r="I94" s="6" t="str">
        <f>IF(ISBLANK(Responses!I94),"",Responses!I94)</f>
        <v/>
      </c>
      <c r="J94" s="6" t="str">
        <f>IF(ISBLANK(Responses!J94),"",Responses!J94)</f>
        <v/>
      </c>
      <c r="K94" s="1">
        <f t="shared" si="0"/>
        <v>0</v>
      </c>
    </row>
    <row r="95" spans="1:11" ht="13">
      <c r="A95" s="6" t="str">
        <f>IF(ISBLANK(Responses!A95),"",Responses!A95)</f>
        <v/>
      </c>
      <c r="B95" s="6" t="str">
        <f>IF(ISBLANK(Responses!B95),"",Responses!B95)</f>
        <v/>
      </c>
      <c r="C95" s="6" t="str">
        <f>IF(ISBLANK(Responses!C95),"",Responses!C95)</f>
        <v/>
      </c>
      <c r="D95" s="6" t="str">
        <f>IF(ISBLANK(Responses!D95),"",Responses!D95)</f>
        <v/>
      </c>
      <c r="E95" s="6" t="str">
        <f>IF(ISBLANK(Responses!E95),"",Responses!E95)</f>
        <v/>
      </c>
      <c r="F95" s="6" t="str">
        <f>IF(ISBLANK(Responses!F95),"",Responses!F95)</f>
        <v/>
      </c>
      <c r="G95" s="6" t="str">
        <f>IF(ISBLANK(Responses!G95),"",Responses!G95)</f>
        <v/>
      </c>
      <c r="H95" s="6" t="str">
        <f>IF(ISBLANK(Responses!H95),"",Responses!H95)</f>
        <v/>
      </c>
      <c r="I95" s="6" t="str">
        <f>IF(ISBLANK(Responses!I95),"",Responses!I95)</f>
        <v/>
      </c>
      <c r="J95" s="6" t="str">
        <f>IF(ISBLANK(Responses!J95),"",Responses!J95)</f>
        <v/>
      </c>
      <c r="K95" s="1">
        <f t="shared" si="0"/>
        <v>0</v>
      </c>
    </row>
    <row r="96" spans="1:11" ht="13">
      <c r="A96" s="6" t="str">
        <f>IF(ISBLANK(Responses!A96),"",Responses!A96)</f>
        <v/>
      </c>
      <c r="B96" s="6" t="str">
        <f>IF(ISBLANK(Responses!B96),"",Responses!B96)</f>
        <v/>
      </c>
      <c r="C96" s="6" t="str">
        <f>IF(ISBLANK(Responses!C96),"",Responses!C96)</f>
        <v/>
      </c>
      <c r="D96" s="6" t="str">
        <f>IF(ISBLANK(Responses!D96),"",Responses!D96)</f>
        <v/>
      </c>
      <c r="E96" s="6" t="str">
        <f>IF(ISBLANK(Responses!E96),"",Responses!E96)</f>
        <v/>
      </c>
      <c r="F96" s="6" t="str">
        <f>IF(ISBLANK(Responses!F96),"",Responses!F96)</f>
        <v/>
      </c>
      <c r="G96" s="6" t="str">
        <f>IF(ISBLANK(Responses!G96),"",Responses!G96)</f>
        <v/>
      </c>
      <c r="H96" s="6" t="str">
        <f>IF(ISBLANK(Responses!H96),"",Responses!H96)</f>
        <v/>
      </c>
      <c r="I96" s="6" t="str">
        <f>IF(ISBLANK(Responses!I96),"",Responses!I96)</f>
        <v/>
      </c>
      <c r="J96" s="6" t="str">
        <f>IF(ISBLANK(Responses!J96),"",Responses!J96)</f>
        <v/>
      </c>
      <c r="K96" s="1">
        <f t="shared" si="0"/>
        <v>0</v>
      </c>
    </row>
    <row r="97" spans="1:11" ht="13">
      <c r="A97" s="6" t="str">
        <f>IF(ISBLANK(Responses!A97),"",Responses!A97)</f>
        <v/>
      </c>
      <c r="B97" s="6" t="str">
        <f>IF(ISBLANK(Responses!B97),"",Responses!B97)</f>
        <v/>
      </c>
      <c r="C97" s="6" t="str">
        <f>IF(ISBLANK(Responses!C97),"",Responses!C97)</f>
        <v/>
      </c>
      <c r="D97" s="6" t="str">
        <f>IF(ISBLANK(Responses!D97),"",Responses!D97)</f>
        <v/>
      </c>
      <c r="E97" s="6" t="str">
        <f>IF(ISBLANK(Responses!E97),"",Responses!E97)</f>
        <v/>
      </c>
      <c r="F97" s="6" t="str">
        <f>IF(ISBLANK(Responses!F97),"",Responses!F97)</f>
        <v/>
      </c>
      <c r="G97" s="6" t="str">
        <f>IF(ISBLANK(Responses!G97),"",Responses!G97)</f>
        <v/>
      </c>
      <c r="H97" s="6" t="str">
        <f>IF(ISBLANK(Responses!H97),"",Responses!H97)</f>
        <v/>
      </c>
      <c r="I97" s="6" t="str">
        <f>IF(ISBLANK(Responses!I97),"",Responses!I97)</f>
        <v/>
      </c>
      <c r="J97" s="6" t="str">
        <f>IF(ISBLANK(Responses!J97),"",Responses!J97)</f>
        <v/>
      </c>
      <c r="K97" s="1">
        <f t="shared" si="0"/>
        <v>0</v>
      </c>
    </row>
    <row r="98" spans="1:11" ht="13">
      <c r="A98" s="6" t="str">
        <f>IF(ISBLANK(Responses!A98),"",Responses!A98)</f>
        <v/>
      </c>
      <c r="B98" s="6" t="str">
        <f>IF(ISBLANK(Responses!B98),"",Responses!B98)</f>
        <v/>
      </c>
      <c r="C98" s="6" t="str">
        <f>IF(ISBLANK(Responses!C98),"",Responses!C98)</f>
        <v/>
      </c>
      <c r="D98" s="6" t="str">
        <f>IF(ISBLANK(Responses!D98),"",Responses!D98)</f>
        <v/>
      </c>
      <c r="E98" s="6" t="str">
        <f>IF(ISBLANK(Responses!E98),"",Responses!E98)</f>
        <v/>
      </c>
      <c r="F98" s="6" t="str">
        <f>IF(ISBLANK(Responses!F98),"",Responses!F98)</f>
        <v/>
      </c>
      <c r="G98" s="6" t="str">
        <f>IF(ISBLANK(Responses!G98),"",Responses!G98)</f>
        <v/>
      </c>
      <c r="H98" s="6" t="str">
        <f>IF(ISBLANK(Responses!H98),"",Responses!H98)</f>
        <v/>
      </c>
      <c r="I98" s="6" t="str">
        <f>IF(ISBLANK(Responses!I98),"",Responses!I98)</f>
        <v/>
      </c>
      <c r="J98" s="6" t="str">
        <f>IF(ISBLANK(Responses!J98),"",Responses!J98)</f>
        <v/>
      </c>
      <c r="K98" s="1">
        <f t="shared" si="0"/>
        <v>0</v>
      </c>
    </row>
    <row r="99" spans="1:11" ht="13">
      <c r="A99" s="6" t="str">
        <f>IF(ISBLANK(Responses!A99),"",Responses!A99)</f>
        <v/>
      </c>
      <c r="B99" s="6" t="str">
        <f>IF(ISBLANK(Responses!B99),"",Responses!B99)</f>
        <v/>
      </c>
      <c r="C99" s="6" t="str">
        <f>IF(ISBLANK(Responses!C99),"",Responses!C99)</f>
        <v/>
      </c>
      <c r="D99" s="6" t="str">
        <f>IF(ISBLANK(Responses!D99),"",Responses!D99)</f>
        <v/>
      </c>
      <c r="E99" s="6" t="str">
        <f>IF(ISBLANK(Responses!E99),"",Responses!E99)</f>
        <v/>
      </c>
      <c r="F99" s="6" t="str">
        <f>IF(ISBLANK(Responses!F99),"",Responses!F99)</f>
        <v/>
      </c>
      <c r="G99" s="6" t="str">
        <f>IF(ISBLANK(Responses!G99),"",Responses!G99)</f>
        <v/>
      </c>
      <c r="H99" s="6" t="str">
        <f>IF(ISBLANK(Responses!H99),"",Responses!H99)</f>
        <v/>
      </c>
      <c r="I99" s="6" t="str">
        <f>IF(ISBLANK(Responses!I99),"",Responses!I99)</f>
        <v/>
      </c>
      <c r="J99" s="6" t="str">
        <f>IF(ISBLANK(Responses!J99),"",Responses!J99)</f>
        <v/>
      </c>
      <c r="K99" s="1">
        <f t="shared" si="0"/>
        <v>0</v>
      </c>
    </row>
    <row r="100" spans="1:11" ht="13">
      <c r="A100" s="6" t="str">
        <f>IF(ISBLANK(Responses!A100),"",Responses!A100)</f>
        <v/>
      </c>
      <c r="B100" s="6" t="str">
        <f>IF(ISBLANK(Responses!B100),"",Responses!B100)</f>
        <v/>
      </c>
      <c r="C100" s="6" t="str">
        <f>IF(ISBLANK(Responses!C100),"",Responses!C100)</f>
        <v/>
      </c>
      <c r="D100" s="6" t="str">
        <f>IF(ISBLANK(Responses!D100),"",Responses!D100)</f>
        <v/>
      </c>
      <c r="E100" s="6" t="str">
        <f>IF(ISBLANK(Responses!E100),"",Responses!E100)</f>
        <v/>
      </c>
      <c r="F100" s="6" t="str">
        <f>IF(ISBLANK(Responses!F100),"",Responses!F100)</f>
        <v/>
      </c>
      <c r="G100" s="6" t="str">
        <f>IF(ISBLANK(Responses!G100),"",Responses!G100)</f>
        <v/>
      </c>
      <c r="H100" s="6" t="str">
        <f>IF(ISBLANK(Responses!H100),"",Responses!H100)</f>
        <v/>
      </c>
      <c r="I100" s="6" t="str">
        <f>IF(ISBLANK(Responses!I100),"",Responses!I100)</f>
        <v/>
      </c>
      <c r="J100" s="6" t="str">
        <f>IF(ISBLANK(Responses!J100),"",Responses!J100)</f>
        <v/>
      </c>
      <c r="K100" s="1">
        <f t="shared" si="0"/>
        <v>0</v>
      </c>
    </row>
    <row r="101" spans="1:11" ht="13">
      <c r="A101" s="6" t="str">
        <f>IF(ISBLANK(Responses!A101),"",Responses!A101)</f>
        <v/>
      </c>
      <c r="B101" s="6" t="str">
        <f>IF(ISBLANK(Responses!B101),"",Responses!B101)</f>
        <v/>
      </c>
      <c r="C101" s="6" t="str">
        <f>IF(ISBLANK(Responses!C101),"",Responses!C101)</f>
        <v/>
      </c>
      <c r="D101" s="6" t="str">
        <f>IF(ISBLANK(Responses!D101),"",Responses!D101)</f>
        <v/>
      </c>
      <c r="E101" s="6" t="str">
        <f>IF(ISBLANK(Responses!E101),"",Responses!E101)</f>
        <v/>
      </c>
      <c r="F101" s="6" t="str">
        <f>IF(ISBLANK(Responses!F101),"",Responses!F101)</f>
        <v/>
      </c>
      <c r="G101" s="6" t="str">
        <f>IF(ISBLANK(Responses!G101),"",Responses!G101)</f>
        <v/>
      </c>
      <c r="H101" s="6" t="str">
        <f>IF(ISBLANK(Responses!H101),"",Responses!H101)</f>
        <v/>
      </c>
      <c r="I101" s="6" t="str">
        <f>IF(ISBLANK(Responses!I101),"",Responses!I101)</f>
        <v/>
      </c>
      <c r="J101" s="6" t="str">
        <f>IF(ISBLANK(Responses!J101),"",Responses!J101)</f>
        <v/>
      </c>
      <c r="K101" s="1">
        <f t="shared" si="0"/>
        <v>0</v>
      </c>
    </row>
    <row r="102" spans="1:11" ht="13">
      <c r="A102" s="6" t="str">
        <f>IF(ISBLANK(Responses!A102),"",Responses!A102)</f>
        <v/>
      </c>
      <c r="B102" s="6" t="str">
        <f>IF(ISBLANK(Responses!B102),"",Responses!B102)</f>
        <v/>
      </c>
      <c r="C102" s="6" t="str">
        <f>IF(ISBLANK(Responses!C102),"",Responses!C102)</f>
        <v/>
      </c>
      <c r="D102" s="6" t="str">
        <f>IF(ISBLANK(Responses!D102),"",Responses!D102)</f>
        <v/>
      </c>
      <c r="E102" s="6" t="str">
        <f>IF(ISBLANK(Responses!E102),"",Responses!E102)</f>
        <v/>
      </c>
      <c r="F102" s="6" t="str">
        <f>IF(ISBLANK(Responses!F102),"",Responses!F102)</f>
        <v/>
      </c>
      <c r="G102" s="6" t="str">
        <f>IF(ISBLANK(Responses!G102),"",Responses!G102)</f>
        <v/>
      </c>
      <c r="H102" s="6" t="str">
        <f>IF(ISBLANK(Responses!H102),"",Responses!H102)</f>
        <v/>
      </c>
      <c r="I102" s="6" t="str">
        <f>IF(ISBLANK(Responses!I102),"",Responses!I102)</f>
        <v/>
      </c>
      <c r="J102" s="6" t="str">
        <f>IF(ISBLANK(Responses!J102),"",Responses!J102)</f>
        <v/>
      </c>
      <c r="K102" s="1">
        <f t="shared" si="0"/>
        <v>0</v>
      </c>
    </row>
    <row r="103" spans="1:11" ht="13">
      <c r="A103" s="6" t="str">
        <f>IF(ISBLANK(Responses!A103),"",Responses!A103)</f>
        <v/>
      </c>
      <c r="B103" s="6" t="str">
        <f>IF(ISBLANK(Responses!B103),"",Responses!B103)</f>
        <v/>
      </c>
      <c r="C103" s="6" t="str">
        <f>IF(ISBLANK(Responses!C103),"",Responses!C103)</f>
        <v/>
      </c>
      <c r="D103" s="6" t="str">
        <f>IF(ISBLANK(Responses!D103),"",Responses!D103)</f>
        <v/>
      </c>
      <c r="E103" s="6" t="str">
        <f>IF(ISBLANK(Responses!E103),"",Responses!E103)</f>
        <v/>
      </c>
      <c r="F103" s="6" t="str">
        <f>IF(ISBLANK(Responses!F103),"",Responses!F103)</f>
        <v/>
      </c>
      <c r="G103" s="6" t="str">
        <f>IF(ISBLANK(Responses!G103),"",Responses!G103)</f>
        <v/>
      </c>
      <c r="H103" s="6" t="str">
        <f>IF(ISBLANK(Responses!H103),"",Responses!H103)</f>
        <v/>
      </c>
      <c r="I103" s="6" t="str">
        <f>IF(ISBLANK(Responses!I103),"",Responses!I103)</f>
        <v/>
      </c>
      <c r="J103" s="6" t="str">
        <f>IF(ISBLANK(Responses!J103),"",Responses!J103)</f>
        <v/>
      </c>
      <c r="K103" s="1">
        <f t="shared" si="0"/>
        <v>0</v>
      </c>
    </row>
    <row r="104" spans="1:11" ht="13">
      <c r="A104" s="6" t="str">
        <f>IF(ISBLANK(Responses!A104),"",Responses!A104)</f>
        <v/>
      </c>
      <c r="B104" s="6" t="str">
        <f>IF(ISBLANK(Responses!B104),"",Responses!B104)</f>
        <v/>
      </c>
      <c r="C104" s="6" t="str">
        <f>IF(ISBLANK(Responses!C104),"",Responses!C104)</f>
        <v/>
      </c>
      <c r="D104" s="6" t="str">
        <f>IF(ISBLANK(Responses!D104),"",Responses!D104)</f>
        <v/>
      </c>
      <c r="E104" s="6" t="str">
        <f>IF(ISBLANK(Responses!E104),"",Responses!E104)</f>
        <v/>
      </c>
      <c r="F104" s="6" t="str">
        <f>IF(ISBLANK(Responses!F104),"",Responses!F104)</f>
        <v/>
      </c>
      <c r="G104" s="6" t="str">
        <f>IF(ISBLANK(Responses!G104),"",Responses!G104)</f>
        <v/>
      </c>
      <c r="H104" s="6" t="str">
        <f>IF(ISBLANK(Responses!H104),"",Responses!H104)</f>
        <v/>
      </c>
      <c r="I104" s="6" t="str">
        <f>IF(ISBLANK(Responses!I104),"",Responses!I104)</f>
        <v/>
      </c>
      <c r="J104" s="6" t="str">
        <f>IF(ISBLANK(Responses!J104),"",Responses!J104)</f>
        <v/>
      </c>
      <c r="K104" s="1">
        <f t="shared" si="0"/>
        <v>0</v>
      </c>
    </row>
    <row r="105" spans="1:11" ht="13">
      <c r="A105" s="6" t="str">
        <f>IF(ISBLANK(Responses!A105),"",Responses!A105)</f>
        <v/>
      </c>
      <c r="B105" s="6" t="str">
        <f>IF(ISBLANK(Responses!B105),"",Responses!B105)</f>
        <v/>
      </c>
      <c r="C105" s="6" t="str">
        <f>IF(ISBLANK(Responses!C105),"",Responses!C105)</f>
        <v/>
      </c>
      <c r="D105" s="6" t="str">
        <f>IF(ISBLANK(Responses!D105),"",Responses!D105)</f>
        <v/>
      </c>
      <c r="E105" s="6" t="str">
        <f>IF(ISBLANK(Responses!E105),"",Responses!E105)</f>
        <v/>
      </c>
      <c r="F105" s="6" t="str">
        <f>IF(ISBLANK(Responses!F105),"",Responses!F105)</f>
        <v/>
      </c>
      <c r="G105" s="6" t="str">
        <f>IF(ISBLANK(Responses!G105),"",Responses!G105)</f>
        <v/>
      </c>
      <c r="H105" s="6" t="str">
        <f>IF(ISBLANK(Responses!H105),"",Responses!H105)</f>
        <v/>
      </c>
      <c r="I105" s="6" t="str">
        <f>IF(ISBLANK(Responses!I105),"",Responses!I105)</f>
        <v/>
      </c>
      <c r="J105" s="6" t="str">
        <f>IF(ISBLANK(Responses!J105),"",Responses!J105)</f>
        <v/>
      </c>
      <c r="K105" s="1">
        <f t="shared" si="0"/>
        <v>0</v>
      </c>
    </row>
    <row r="106" spans="1:10" ht="13">
      <c r="A106" s="6" t="str">
        <f>IF(ISBLANK(Responses!A106),"",Responses!A106)</f>
        <v/>
      </c>
      <c r="B106" s="6" t="str">
        <f>IF(ISBLANK(Responses!B106),"",Responses!B106)</f>
        <v/>
      </c>
      <c r="C106" s="6" t="str">
        <f>IF(ISBLANK(Responses!C106),"",Responses!C106)</f>
        <v/>
      </c>
      <c r="D106" s="6" t="str">
        <f>IF(ISBLANK(Responses!D106),"",Responses!D106)</f>
        <v/>
      </c>
      <c r="E106" s="6" t="str">
        <f>IF(ISBLANK(Responses!E106),"",Responses!E106)</f>
        <v/>
      </c>
      <c r="F106" s="6" t="str">
        <f>IF(ISBLANK(Responses!F106),"",Responses!F106)</f>
        <v/>
      </c>
      <c r="G106" s="6" t="str">
        <f>IF(ISBLANK(Responses!G106),"",Responses!G106)</f>
        <v/>
      </c>
      <c r="H106" s="6" t="str">
        <f>IF(ISBLANK(Responses!H106),"",Responses!H106)</f>
        <v/>
      </c>
      <c r="I106" s="6" t="str">
        <f>IF(ISBLANK(Responses!I106),"",Responses!I106)</f>
        <v/>
      </c>
      <c r="J106" s="6" t="str">
        <f>IF(ISBLANK(Responses!J106),"",Responses!J106)</f>
        <v/>
      </c>
    </row>
    <row r="107" spans="1:10" ht="13">
      <c r="A107" s="6" t="str">
        <f>IF(ISBLANK(Responses!A107),"",Responses!A107)</f>
        <v/>
      </c>
      <c r="B107" s="6" t="str">
        <f>IF(ISBLANK(Responses!B107),"",Responses!B107)</f>
        <v/>
      </c>
      <c r="C107" s="6" t="str">
        <f>IF(ISBLANK(Responses!C107),"",Responses!C107)</f>
        <v/>
      </c>
      <c r="D107" s="6" t="str">
        <f>IF(ISBLANK(Responses!D107),"",Responses!D107)</f>
        <v/>
      </c>
      <c r="E107" s="6" t="str">
        <f>IF(ISBLANK(Responses!E107),"",Responses!E107)</f>
        <v/>
      </c>
      <c r="F107" s="6" t="str">
        <f>IF(ISBLANK(Responses!F107),"",Responses!F107)</f>
        <v/>
      </c>
      <c r="G107" s="6" t="str">
        <f>IF(ISBLANK(Responses!G107),"",Responses!G107)</f>
        <v/>
      </c>
      <c r="H107" s="6" t="str">
        <f>IF(ISBLANK(Responses!H107),"",Responses!H107)</f>
        <v/>
      </c>
      <c r="I107" s="6" t="str">
        <f>IF(ISBLANK(Responses!I107),"",Responses!I107)</f>
        <v/>
      </c>
      <c r="J107" s="6" t="str">
        <f>IF(ISBLANK(Responses!J107),"",Responses!J107)</f>
        <v/>
      </c>
    </row>
    <row r="108" spans="1:10" ht="13">
      <c r="A108" s="6" t="str">
        <f>IF(ISBLANK(Responses!A108),"",Responses!A108)</f>
        <v/>
      </c>
      <c r="B108" s="6" t="str">
        <f>IF(ISBLANK(Responses!B108),"",Responses!B108)</f>
        <v/>
      </c>
      <c r="C108" s="6" t="str">
        <f>IF(ISBLANK(Responses!C108),"",Responses!C108)</f>
        <v/>
      </c>
      <c r="D108" s="6" t="str">
        <f>IF(ISBLANK(Responses!D108),"",Responses!D108)</f>
        <v/>
      </c>
      <c r="E108" s="6" t="str">
        <f>IF(ISBLANK(Responses!E108),"",Responses!E108)</f>
        <v/>
      </c>
      <c r="F108" s="6" t="str">
        <f>IF(ISBLANK(Responses!F108),"",Responses!F108)</f>
        <v/>
      </c>
      <c r="G108" s="6" t="str">
        <f>IF(ISBLANK(Responses!G108),"",Responses!G108)</f>
        <v/>
      </c>
      <c r="H108" s="6" t="str">
        <f>IF(ISBLANK(Responses!H108),"",Responses!H108)</f>
        <v/>
      </c>
      <c r="I108" s="6" t="str">
        <f>IF(ISBLANK(Responses!I108),"",Responses!I108)</f>
        <v/>
      </c>
      <c r="J108" s="6" t="str">
        <f>IF(ISBLANK(Responses!J108),"",Responses!J108)</f>
        <v/>
      </c>
    </row>
    <row r="109" spans="1:10" ht="13">
      <c r="A109" s="6" t="str">
        <f>IF(ISBLANK(Responses!A109),"",Responses!A109)</f>
        <v/>
      </c>
      <c r="B109" s="6" t="str">
        <f>IF(ISBLANK(Responses!B109),"",Responses!B109)</f>
        <v/>
      </c>
      <c r="C109" s="6" t="str">
        <f>IF(ISBLANK(Responses!C109),"",Responses!C109)</f>
        <v/>
      </c>
      <c r="D109" s="6" t="str">
        <f>IF(ISBLANK(Responses!D109),"",Responses!D109)</f>
        <v/>
      </c>
      <c r="E109" s="6" t="str">
        <f>IF(ISBLANK(Responses!E109),"",Responses!E109)</f>
        <v/>
      </c>
      <c r="F109" s="6" t="str">
        <f>IF(ISBLANK(Responses!F109),"",Responses!F109)</f>
        <v/>
      </c>
      <c r="G109" s="6" t="str">
        <f>IF(ISBLANK(Responses!G109),"",Responses!G109)</f>
        <v/>
      </c>
      <c r="H109" s="6" t="str">
        <f>IF(ISBLANK(Responses!H109),"",Responses!H109)</f>
        <v/>
      </c>
      <c r="I109" s="6" t="str">
        <f>IF(ISBLANK(Responses!I109),"",Responses!I109)</f>
        <v/>
      </c>
      <c r="J109" s="6" t="str">
        <f>IF(ISBLANK(Responses!J109),"",Responses!J109)</f>
        <v/>
      </c>
    </row>
    <row r="110" spans="1:10" ht="13">
      <c r="A110" s="6" t="str">
        <f>IF(ISBLANK(Responses!A110),"",Responses!A110)</f>
        <v/>
      </c>
      <c r="B110" s="6" t="str">
        <f>IF(ISBLANK(Responses!B110),"",Responses!B110)</f>
        <v/>
      </c>
      <c r="C110" s="6" t="str">
        <f>IF(ISBLANK(Responses!C110),"",Responses!C110)</f>
        <v/>
      </c>
      <c r="D110" s="6" t="str">
        <f>IF(ISBLANK(Responses!D110),"",Responses!D110)</f>
        <v/>
      </c>
      <c r="E110" s="6" t="str">
        <f>IF(ISBLANK(Responses!E110),"",Responses!E110)</f>
        <v/>
      </c>
      <c r="F110" s="6" t="str">
        <f>IF(ISBLANK(Responses!F110),"",Responses!F110)</f>
        <v/>
      </c>
      <c r="G110" s="6" t="str">
        <f>IF(ISBLANK(Responses!G110),"",Responses!G110)</f>
        <v/>
      </c>
      <c r="H110" s="6" t="str">
        <f>IF(ISBLANK(Responses!H110),"",Responses!H110)</f>
        <v/>
      </c>
      <c r="I110" s="6" t="str">
        <f>IF(ISBLANK(Responses!I110),"",Responses!I110)</f>
        <v/>
      </c>
      <c r="J110" s="6" t="str">
        <f>IF(ISBLANK(Responses!J110),"",Responses!J110)</f>
        <v/>
      </c>
    </row>
    <row r="111" spans="1:10" ht="13">
      <c r="A111" s="6" t="str">
        <f>IF(ISBLANK(Responses!A111),"",Responses!A111)</f>
        <v/>
      </c>
      <c r="B111" s="6" t="str">
        <f>IF(ISBLANK(Responses!B111),"",Responses!B111)</f>
        <v/>
      </c>
      <c r="C111" s="6" t="str">
        <f>IF(ISBLANK(Responses!C111),"",Responses!C111)</f>
        <v/>
      </c>
      <c r="D111" s="6" t="str">
        <f>IF(ISBLANK(Responses!D111),"",Responses!D111)</f>
        <v/>
      </c>
      <c r="E111" s="6" t="str">
        <f>IF(ISBLANK(Responses!E111),"",Responses!E111)</f>
        <v/>
      </c>
      <c r="F111" s="6" t="str">
        <f>IF(ISBLANK(Responses!F111),"",Responses!F111)</f>
        <v/>
      </c>
      <c r="G111" s="6" t="str">
        <f>IF(ISBLANK(Responses!G111),"",Responses!G111)</f>
        <v/>
      </c>
      <c r="H111" s="6" t="str">
        <f>IF(ISBLANK(Responses!H111),"",Responses!H111)</f>
        <v/>
      </c>
      <c r="I111" s="6" t="str">
        <f>IF(ISBLANK(Responses!I111),"",Responses!I111)</f>
        <v/>
      </c>
      <c r="J111" s="6" t="str">
        <f>IF(ISBLANK(Responses!J111),"",Responses!J111)</f>
        <v/>
      </c>
    </row>
    <row r="112" spans="1:10" ht="13">
      <c r="A112" s="6" t="str">
        <f>IF(ISBLANK(Responses!A112),"",Responses!A112)</f>
        <v/>
      </c>
      <c r="B112" s="6" t="str">
        <f>IF(ISBLANK(Responses!B112),"",Responses!B112)</f>
        <v/>
      </c>
      <c r="C112" s="6" t="str">
        <f>IF(ISBLANK(Responses!C112),"",Responses!C112)</f>
        <v/>
      </c>
      <c r="D112" s="6" t="str">
        <f>IF(ISBLANK(Responses!D112),"",Responses!D112)</f>
        <v/>
      </c>
      <c r="E112" s="6" t="str">
        <f>IF(ISBLANK(Responses!E112),"",Responses!E112)</f>
        <v/>
      </c>
      <c r="F112" s="6" t="str">
        <f>IF(ISBLANK(Responses!F112),"",Responses!F112)</f>
        <v/>
      </c>
      <c r="G112" s="6" t="str">
        <f>IF(ISBLANK(Responses!G112),"",Responses!G112)</f>
        <v/>
      </c>
      <c r="H112" s="6" t="str">
        <f>IF(ISBLANK(Responses!H112),"",Responses!H112)</f>
        <v/>
      </c>
      <c r="I112" s="6" t="str">
        <f>IF(ISBLANK(Responses!I112),"",Responses!I112)</f>
        <v/>
      </c>
      <c r="J112" s="6" t="str">
        <f>IF(ISBLANK(Responses!J112),"",Responses!J112)</f>
        <v/>
      </c>
    </row>
    <row r="113" spans="1:10" ht="13">
      <c r="A113" s="6" t="str">
        <f>IF(ISBLANK(Responses!A113),"",Responses!A113)</f>
        <v/>
      </c>
      <c r="B113" s="6" t="str">
        <f>IF(ISBLANK(Responses!B113),"",Responses!B113)</f>
        <v/>
      </c>
      <c r="C113" s="6" t="str">
        <f>IF(ISBLANK(Responses!C113),"",Responses!C113)</f>
        <v/>
      </c>
      <c r="D113" s="6" t="str">
        <f>IF(ISBLANK(Responses!D113),"",Responses!D113)</f>
        <v/>
      </c>
      <c r="E113" s="6" t="str">
        <f>IF(ISBLANK(Responses!E113),"",Responses!E113)</f>
        <v/>
      </c>
      <c r="F113" s="6" t="str">
        <f>IF(ISBLANK(Responses!F113),"",Responses!F113)</f>
        <v/>
      </c>
      <c r="G113" s="6" t="str">
        <f>IF(ISBLANK(Responses!G113),"",Responses!G113)</f>
        <v/>
      </c>
      <c r="H113" s="6" t="str">
        <f>IF(ISBLANK(Responses!H113),"",Responses!H113)</f>
        <v/>
      </c>
      <c r="I113" s="6" t="str">
        <f>IF(ISBLANK(Responses!I113),"",Responses!I113)</f>
        <v/>
      </c>
      <c r="J113" s="6" t="str">
        <f>IF(ISBLANK(Responses!J113),"",Responses!J113)</f>
        <v/>
      </c>
    </row>
    <row r="114" spans="1:10" ht="13">
      <c r="A114" s="6" t="str">
        <f>IF(ISBLANK(Responses!A114),"",Responses!A114)</f>
        <v/>
      </c>
      <c r="B114" s="6" t="str">
        <f>IF(ISBLANK(Responses!B114),"",Responses!B114)</f>
        <v/>
      </c>
      <c r="C114" s="6" t="str">
        <f>IF(ISBLANK(Responses!C114),"",Responses!C114)</f>
        <v/>
      </c>
      <c r="D114" s="6" t="str">
        <f>IF(ISBLANK(Responses!D114),"",Responses!D114)</f>
        <v/>
      </c>
      <c r="E114" s="6" t="str">
        <f>IF(ISBLANK(Responses!E114),"",Responses!E114)</f>
        <v/>
      </c>
      <c r="F114" s="6" t="str">
        <f>IF(ISBLANK(Responses!F114),"",Responses!F114)</f>
        <v/>
      </c>
      <c r="G114" s="6" t="str">
        <f>IF(ISBLANK(Responses!G114),"",Responses!G114)</f>
        <v/>
      </c>
      <c r="H114" s="6" t="str">
        <f>IF(ISBLANK(Responses!H114),"",Responses!H114)</f>
        <v/>
      </c>
      <c r="I114" s="6" t="str">
        <f>IF(ISBLANK(Responses!I114),"",Responses!I114)</f>
        <v/>
      </c>
      <c r="J114" s="6" t="str">
        <f>IF(ISBLANK(Responses!J114),"",Responses!J114)</f>
        <v/>
      </c>
    </row>
    <row r="115" spans="1:10" ht="13">
      <c r="A115" s="6" t="str">
        <f>IF(ISBLANK(Responses!A115),"",Responses!A115)</f>
        <v/>
      </c>
      <c r="B115" s="6" t="str">
        <f>IF(ISBLANK(Responses!B115),"",Responses!B115)</f>
        <v/>
      </c>
      <c r="C115" s="6" t="str">
        <f>IF(ISBLANK(Responses!C115),"",Responses!C115)</f>
        <v/>
      </c>
      <c r="D115" s="6" t="str">
        <f>IF(ISBLANK(Responses!D115),"",Responses!D115)</f>
        <v/>
      </c>
      <c r="E115" s="6" t="str">
        <f>IF(ISBLANK(Responses!E115),"",Responses!E115)</f>
        <v/>
      </c>
      <c r="F115" s="6" t="str">
        <f>IF(ISBLANK(Responses!F115),"",Responses!F115)</f>
        <v/>
      </c>
      <c r="G115" s="6" t="str">
        <f>IF(ISBLANK(Responses!G115),"",Responses!G115)</f>
        <v/>
      </c>
      <c r="H115" s="6" t="str">
        <f>IF(ISBLANK(Responses!H115),"",Responses!H115)</f>
        <v/>
      </c>
      <c r="I115" s="6" t="str">
        <f>IF(ISBLANK(Responses!I115),"",Responses!I115)</f>
        <v/>
      </c>
      <c r="J115" s="6" t="str">
        <f>IF(ISBLANK(Responses!J115),"",Responses!J115)</f>
        <v/>
      </c>
    </row>
    <row r="116" spans="1:10" ht="13">
      <c r="A116" s="6" t="str">
        <f>IF(ISBLANK(Responses!A116),"",Responses!A116)</f>
        <v/>
      </c>
      <c r="B116" s="6" t="str">
        <f>IF(ISBLANK(Responses!B116),"",Responses!B116)</f>
        <v/>
      </c>
      <c r="C116" s="6" t="str">
        <f>IF(ISBLANK(Responses!C116),"",Responses!C116)</f>
        <v/>
      </c>
      <c r="D116" s="6" t="str">
        <f>IF(ISBLANK(Responses!D116),"",Responses!D116)</f>
        <v/>
      </c>
      <c r="E116" s="6" t="str">
        <f>IF(ISBLANK(Responses!E116),"",Responses!E116)</f>
        <v/>
      </c>
      <c r="F116" s="6" t="str">
        <f>IF(ISBLANK(Responses!F116),"",Responses!F116)</f>
        <v/>
      </c>
      <c r="G116" s="6" t="str">
        <f>IF(ISBLANK(Responses!G116),"",Responses!G116)</f>
        <v/>
      </c>
      <c r="H116" s="6" t="str">
        <f>IF(ISBLANK(Responses!H116),"",Responses!H116)</f>
        <v/>
      </c>
      <c r="I116" s="6" t="str">
        <f>IF(ISBLANK(Responses!I116),"",Responses!I116)</f>
        <v/>
      </c>
      <c r="J116" s="6" t="str">
        <f>IF(ISBLANK(Responses!J116),"",Responses!J116)</f>
        <v/>
      </c>
    </row>
    <row r="117" spans="1:10" ht="13">
      <c r="A117" s="6" t="str">
        <f>IF(ISBLANK(Responses!A117),"",Responses!A117)</f>
        <v/>
      </c>
      <c r="B117" s="6" t="str">
        <f>IF(ISBLANK(Responses!B117),"",Responses!B117)</f>
        <v/>
      </c>
      <c r="C117" s="6" t="str">
        <f>IF(ISBLANK(Responses!C117),"",Responses!C117)</f>
        <v/>
      </c>
      <c r="D117" s="6" t="str">
        <f>IF(ISBLANK(Responses!D117),"",Responses!D117)</f>
        <v/>
      </c>
      <c r="E117" s="6" t="str">
        <f>IF(ISBLANK(Responses!E117),"",Responses!E117)</f>
        <v/>
      </c>
      <c r="F117" s="6" t="str">
        <f>IF(ISBLANK(Responses!F117),"",Responses!F117)</f>
        <v/>
      </c>
      <c r="G117" s="6" t="str">
        <f>IF(ISBLANK(Responses!G117),"",Responses!G117)</f>
        <v/>
      </c>
      <c r="H117" s="6" t="str">
        <f>IF(ISBLANK(Responses!H117),"",Responses!H117)</f>
        <v/>
      </c>
      <c r="I117" s="6" t="str">
        <f>IF(ISBLANK(Responses!I117),"",Responses!I117)</f>
        <v/>
      </c>
      <c r="J117" s="6" t="str">
        <f>IF(ISBLANK(Responses!J117),"",Responses!J117)</f>
        <v/>
      </c>
    </row>
    <row r="118" spans="1:10" ht="13">
      <c r="A118" s="6" t="str">
        <f>IF(ISBLANK(Responses!A118),"",Responses!A118)</f>
        <v/>
      </c>
      <c r="B118" s="6" t="str">
        <f>IF(ISBLANK(Responses!B118),"",Responses!B118)</f>
        <v/>
      </c>
      <c r="C118" s="6" t="str">
        <f>IF(ISBLANK(Responses!C118),"",Responses!C118)</f>
        <v/>
      </c>
      <c r="D118" s="6" t="str">
        <f>IF(ISBLANK(Responses!D118),"",Responses!D118)</f>
        <v/>
      </c>
      <c r="E118" s="6" t="str">
        <f>IF(ISBLANK(Responses!E118),"",Responses!E118)</f>
        <v/>
      </c>
      <c r="F118" s="6" t="str">
        <f>IF(ISBLANK(Responses!F118),"",Responses!F118)</f>
        <v/>
      </c>
      <c r="G118" s="6" t="str">
        <f>IF(ISBLANK(Responses!G118),"",Responses!G118)</f>
        <v/>
      </c>
      <c r="H118" s="6" t="str">
        <f>IF(ISBLANK(Responses!H118),"",Responses!H118)</f>
        <v/>
      </c>
      <c r="I118" s="6" t="str">
        <f>IF(ISBLANK(Responses!I118),"",Responses!I118)</f>
        <v/>
      </c>
      <c r="J118" s="6" t="str">
        <f>IF(ISBLANK(Responses!J118),"",Responses!J118)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413"/>
  <sheetViews>
    <sheetView workbookViewId="0" topLeftCell="A1"/>
  </sheetViews>
  <sheetFormatPr defaultColWidth="14.57421875" defaultRowHeight="15.75" customHeight="1"/>
  <cols>
    <col min="1" max="1" width="17.00390625" style="19" bestFit="1" customWidth="1"/>
  </cols>
  <sheetData>
    <row r="1" spans="1:12" ht="13">
      <c r="A1" s="6" t="str">
        <f>IF(ISBLANK(Responses!A1),"",Responses!A1)</f>
        <v>Timestamp</v>
      </c>
      <c r="B1" s="6" t="str">
        <f>IF(ISBLANK(Responses!B1),"",Responses!B1)</f>
        <v>Sport Organization Name</v>
      </c>
      <c r="C1" s="6" t="str">
        <f>IF(ISBLANK(Responses!K1),"",Responses!K1)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IF(ISBLANK(Responses!L1),"",Responses!L1)</f>
        <v>Are organizers aware of global and local daily situation reports as provided by local, provincial, national and international public health authorities?</v>
      </c>
      <c r="E1" s="6" t="str">
        <f>IF(ISBLANK(Responses!M1),"",Responses!M1)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86</v>
      </c>
      <c r="G1" s="2" t="s">
        <v>87</v>
      </c>
      <c r="H1" s="2">
        <v>1</v>
      </c>
      <c r="I1" s="2">
        <v>1</v>
      </c>
      <c r="J1" s="2">
        <v>1</v>
      </c>
      <c r="L1" s="2" t="s">
        <v>88</v>
      </c>
    </row>
    <row r="2" spans="1:12" ht="13">
      <c r="A2" s="6" t="str">
        <f>IF(ISBLANK(Responses!A2),"",Responses!A2)</f>
        <v/>
      </c>
      <c r="B2" s="6" t="str">
        <f>IF(ISBLANK(Responses!B2),"",Responses!B2)</f>
        <v/>
      </c>
      <c r="C2" s="6" t="str">
        <f>IF(ISBLANK(Responses!K2),"",Responses!K2)</f>
        <v/>
      </c>
      <c r="D2" s="6" t="str">
        <f>IF(ISBLANK(Responses!L2),"",Responses!L2)</f>
        <v/>
      </c>
      <c r="E2" s="6" t="str">
        <f>IF(ISBLANK(Responses!M2),"",Responses!M2)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0" ht="13">
      <c r="A3" s="6" t="str">
        <f>IF(ISBLANK(Responses!A3),"",Responses!A3)</f>
        <v/>
      </c>
      <c r="B3" s="6" t="str">
        <f>IF(ISBLANK(Responses!B3),"",Responses!B3)</f>
        <v/>
      </c>
      <c r="C3" s="6" t="str">
        <f>IF(ISBLANK(Responses!K3),"",Responses!K3)</f>
        <v/>
      </c>
      <c r="D3" s="6" t="str">
        <f>IF(ISBLANK(Responses!L3),"",Responses!L3)</f>
        <v/>
      </c>
      <c r="E3" s="6" t="str">
        <f>IF(ISBLANK(Responses!M3),"",Responses!M3)</f>
        <v/>
      </c>
      <c r="F3" s="8" t="e">
        <f aca="true" t="shared" si="0" ref="F3:F66">G3/$L$2</f>
        <v>#N/A</v>
      </c>
      <c r="G3" s="1" t="e">
        <f aca="true" t="shared" si="1" ref="G3:G66">SUM(H3*H$1,I3*I$1,J3*J$1)</f>
        <v>#N/A</v>
      </c>
      <c r="H3" s="1" t="e">
        <f>IF(ISBLANK(C3),0,VLOOKUP(C3,LUTs!$A$6:$B$8,2))</f>
        <v>#N/A</v>
      </c>
      <c r="I3" s="1" t="e">
        <f>IF(ISBLANK(D3),0,VLOOKUP(D3,LUTs!$A$6:$B$8,2))</f>
        <v>#N/A</v>
      </c>
      <c r="J3" s="1" t="e">
        <f>IF(ISBLANK(E3),0,VLOOKUP(E3,LUTs!$A$6:$B$8,2))</f>
        <v>#N/A</v>
      </c>
    </row>
    <row r="4" spans="1:10" ht="13">
      <c r="A4" s="6" t="str">
        <f>IF(ISBLANK(Responses!A4),"",Responses!A4)</f>
        <v/>
      </c>
      <c r="B4" s="6" t="str">
        <f>IF(ISBLANK(Responses!B4),"",Responses!B4)</f>
        <v/>
      </c>
      <c r="C4" s="6" t="str">
        <f>IF(ISBLANK(Responses!K4),"",Responses!K4)</f>
        <v/>
      </c>
      <c r="D4" s="6" t="str">
        <f>IF(ISBLANK(Responses!L4),"",Responses!L4)</f>
        <v/>
      </c>
      <c r="E4" s="6" t="str">
        <f>IF(ISBLANK(Responses!M4),"",Responses!M4)</f>
        <v/>
      </c>
      <c r="F4" s="8" t="e">
        <f t="shared" si="0"/>
        <v>#N/A</v>
      </c>
      <c r="G4" s="1" t="e">
        <f t="shared" si="1"/>
        <v>#N/A</v>
      </c>
      <c r="H4" s="1" t="e">
        <f>IF(ISBLANK(C4),0,VLOOKUP(C4,LUTs!$A$6:$B$8,2))</f>
        <v>#N/A</v>
      </c>
      <c r="I4" s="1" t="e">
        <f>IF(ISBLANK(D4),0,VLOOKUP(D4,LUTs!$A$6:$B$8,2))</f>
        <v>#N/A</v>
      </c>
      <c r="J4" s="1" t="e">
        <f>IF(ISBLANK(E4),0,VLOOKUP(E4,LUTs!$A$6:$B$8,2))</f>
        <v>#N/A</v>
      </c>
    </row>
    <row r="5" spans="1:10" ht="13">
      <c r="A5" s="6" t="str">
        <f>IF(ISBLANK(Responses!A5),"",Responses!A5)</f>
        <v/>
      </c>
      <c r="B5" s="6" t="str">
        <f>IF(ISBLANK(Responses!B5),"",Responses!B5)</f>
        <v/>
      </c>
      <c r="C5" s="6" t="str">
        <f>IF(ISBLANK(Responses!K5),"",Responses!K5)</f>
        <v/>
      </c>
      <c r="D5" s="6" t="str">
        <f>IF(ISBLANK(Responses!L5),"",Responses!L5)</f>
        <v/>
      </c>
      <c r="E5" s="6" t="str">
        <f>IF(ISBLANK(Responses!M5),"",Responses!M5)</f>
        <v/>
      </c>
      <c r="F5" s="8" t="e">
        <f t="shared" si="0"/>
        <v>#N/A</v>
      </c>
      <c r="G5" s="1" t="e">
        <f t="shared" si="1"/>
        <v>#N/A</v>
      </c>
      <c r="H5" s="1" t="e">
        <f>IF(ISBLANK(C5),0,VLOOKUP(C5,LUTs!$A$6:$B$8,2))</f>
        <v>#N/A</v>
      </c>
      <c r="I5" s="1" t="e">
        <f>IF(ISBLANK(D5),0,VLOOKUP(D5,LUTs!$A$6:$B$8,2))</f>
        <v>#N/A</v>
      </c>
      <c r="J5" s="1" t="e">
        <f>IF(ISBLANK(E5),0,VLOOKUP(E5,LUTs!$A$6:$B$8,2))</f>
        <v>#N/A</v>
      </c>
    </row>
    <row r="6" spans="1:10" ht="13">
      <c r="A6" s="6" t="str">
        <f>IF(ISBLANK(Responses!A6),"",Responses!A6)</f>
        <v/>
      </c>
      <c r="B6" s="6" t="str">
        <f>IF(ISBLANK(Responses!B6),"",Responses!B6)</f>
        <v/>
      </c>
      <c r="C6" s="6" t="str">
        <f>IF(ISBLANK(Responses!K6),"",Responses!K6)</f>
        <v/>
      </c>
      <c r="D6" s="6" t="str">
        <f>IF(ISBLANK(Responses!L6),"",Responses!L6)</f>
        <v/>
      </c>
      <c r="E6" s="6" t="str">
        <f>IF(ISBLANK(Responses!M6),"",Responses!M6)</f>
        <v/>
      </c>
      <c r="F6" s="8" t="e">
        <f t="shared" si="0"/>
        <v>#N/A</v>
      </c>
      <c r="G6" s="1" t="e">
        <f t="shared" si="1"/>
        <v>#N/A</v>
      </c>
      <c r="H6" s="1" t="e">
        <f>IF(ISBLANK(C6),0,VLOOKUP(C6,LUTs!$A$6:$B$8,2))</f>
        <v>#N/A</v>
      </c>
      <c r="I6" s="1" t="e">
        <f>IF(ISBLANK(D6),0,VLOOKUP(D6,LUTs!$A$6:$B$8,2))</f>
        <v>#N/A</v>
      </c>
      <c r="J6" s="1" t="e">
        <f>IF(ISBLANK(E6),0,VLOOKUP(E6,LUTs!$A$6:$B$8,2))</f>
        <v>#N/A</v>
      </c>
    </row>
    <row r="7" spans="1:10" ht="13">
      <c r="A7" s="6" t="str">
        <f>IF(ISBLANK(Responses!A7),"",Responses!A7)</f>
        <v/>
      </c>
      <c r="B7" s="6" t="str">
        <f>IF(ISBLANK(Responses!B7),"",Responses!B7)</f>
        <v/>
      </c>
      <c r="C7" s="6" t="str">
        <f>IF(ISBLANK(Responses!K7),"",Responses!K7)</f>
        <v/>
      </c>
      <c r="D7" s="6" t="str">
        <f>IF(ISBLANK(Responses!L7),"",Responses!L7)</f>
        <v/>
      </c>
      <c r="E7" s="6" t="str">
        <f>IF(ISBLANK(Responses!M7),"",Responses!M7)</f>
        <v/>
      </c>
      <c r="F7" s="8" t="e">
        <f t="shared" si="0"/>
        <v>#N/A</v>
      </c>
      <c r="G7" s="1" t="e">
        <f t="shared" si="1"/>
        <v>#N/A</v>
      </c>
      <c r="H7" s="1" t="e">
        <f>IF(ISBLANK(C7),0,VLOOKUP(C7,LUTs!$A$6:$B$8,2))</f>
        <v>#N/A</v>
      </c>
      <c r="I7" s="1" t="e">
        <f>IF(ISBLANK(D7),0,VLOOKUP(D7,LUTs!$A$6:$B$8,2))</f>
        <v>#N/A</v>
      </c>
      <c r="J7" s="1" t="e">
        <f>IF(ISBLANK(E7),0,VLOOKUP(E7,LUTs!$A$6:$B$8,2))</f>
        <v>#N/A</v>
      </c>
    </row>
    <row r="8" spans="1:10" ht="13">
      <c r="A8" s="6" t="str">
        <f>IF(ISBLANK(Responses!A8),"",Responses!A8)</f>
        <v/>
      </c>
      <c r="B8" s="6" t="str">
        <f>IF(ISBLANK(Responses!B8),"",Responses!B8)</f>
        <v/>
      </c>
      <c r="C8" s="6" t="str">
        <f>IF(ISBLANK(Responses!K8),"",Responses!K8)</f>
        <v/>
      </c>
      <c r="D8" s="6" t="str">
        <f>IF(ISBLANK(Responses!L8),"",Responses!L8)</f>
        <v/>
      </c>
      <c r="E8" s="6" t="str">
        <f>IF(ISBLANK(Responses!M8),"",Responses!M8)</f>
        <v/>
      </c>
      <c r="F8" s="8" t="e">
        <f t="shared" si="0"/>
        <v>#N/A</v>
      </c>
      <c r="G8" s="1" t="e">
        <f t="shared" si="1"/>
        <v>#N/A</v>
      </c>
      <c r="H8" s="1" t="e">
        <f>IF(ISBLANK(C8),0,VLOOKUP(C8,LUTs!$A$6:$B$8,2))</f>
        <v>#N/A</v>
      </c>
      <c r="I8" s="1" t="e">
        <f>IF(ISBLANK(D8),0,VLOOKUP(D8,LUTs!$A$6:$B$8,2))</f>
        <v>#N/A</v>
      </c>
      <c r="J8" s="1" t="e">
        <f>IF(ISBLANK(E8),0,VLOOKUP(E8,LUTs!$A$6:$B$8,2))</f>
        <v>#N/A</v>
      </c>
    </row>
    <row r="9" spans="1:10" ht="13">
      <c r="A9" s="6" t="str">
        <f>IF(ISBLANK(Responses!A9),"",Responses!A9)</f>
        <v/>
      </c>
      <c r="B9" s="6" t="str">
        <f>IF(ISBLANK(Responses!B9),"",Responses!B9)</f>
        <v/>
      </c>
      <c r="C9" s="6" t="str">
        <f>IF(ISBLANK(Responses!K9),"",Responses!K9)</f>
        <v/>
      </c>
      <c r="D9" s="6" t="str">
        <f>IF(ISBLANK(Responses!L9),"",Responses!L9)</f>
        <v/>
      </c>
      <c r="E9" s="6" t="str">
        <f>IF(ISBLANK(Responses!M9),"",Responses!M9)</f>
        <v/>
      </c>
      <c r="F9" s="8" t="e">
        <f t="shared" si="0"/>
        <v>#N/A</v>
      </c>
      <c r="G9" s="1" t="e">
        <f t="shared" si="1"/>
        <v>#N/A</v>
      </c>
      <c r="H9" s="1" t="e">
        <f>IF(ISBLANK(C9),0,VLOOKUP(C9,LUTs!$A$6:$B$8,2))</f>
        <v>#N/A</v>
      </c>
      <c r="I9" s="1" t="e">
        <f>IF(ISBLANK(D9),0,VLOOKUP(D9,LUTs!$A$6:$B$8,2))</f>
        <v>#N/A</v>
      </c>
      <c r="J9" s="1" t="e">
        <f>IF(ISBLANK(E9),0,VLOOKUP(E9,LUTs!$A$6:$B$8,2))</f>
        <v>#N/A</v>
      </c>
    </row>
    <row r="10" spans="1:10" ht="13">
      <c r="A10" s="6" t="str">
        <f>IF(ISBLANK(Responses!A10),"",Responses!A10)</f>
        <v/>
      </c>
      <c r="B10" s="6" t="str">
        <f>IF(ISBLANK(Responses!B10),"",Responses!B10)</f>
        <v/>
      </c>
      <c r="C10" s="6" t="str">
        <f>IF(ISBLANK(Responses!K10),"",Responses!K10)</f>
        <v/>
      </c>
      <c r="D10" s="6" t="str">
        <f>IF(ISBLANK(Responses!L10),"",Responses!L10)</f>
        <v/>
      </c>
      <c r="E10" s="6" t="str">
        <f>IF(ISBLANK(Responses!M10),"",Responses!M10)</f>
        <v/>
      </c>
      <c r="F10" s="8" t="e">
        <f t="shared" si="0"/>
        <v>#N/A</v>
      </c>
      <c r="G10" s="1" t="e">
        <f t="shared" si="1"/>
        <v>#N/A</v>
      </c>
      <c r="H10" s="1" t="e">
        <f>IF(ISBLANK(C10),0,VLOOKUP(C10,LUTs!$A$6:$B$8,2))</f>
        <v>#N/A</v>
      </c>
      <c r="I10" s="1" t="e">
        <f>IF(ISBLANK(D10),0,VLOOKUP(D10,LUTs!$A$6:$B$8,2))</f>
        <v>#N/A</v>
      </c>
      <c r="J10" s="1" t="e">
        <f>IF(ISBLANK(E10),0,VLOOKUP(E10,LUTs!$A$6:$B$8,2))</f>
        <v>#N/A</v>
      </c>
    </row>
    <row r="11" spans="1:10" ht="13">
      <c r="A11" s="6" t="str">
        <f>IF(ISBLANK(Responses!A11),"",Responses!A11)</f>
        <v/>
      </c>
      <c r="B11" s="6" t="str">
        <f>IF(ISBLANK(Responses!B11),"",Responses!B11)</f>
        <v/>
      </c>
      <c r="C11" s="6" t="str">
        <f>IF(ISBLANK(Responses!K11),"",Responses!K11)</f>
        <v/>
      </c>
      <c r="D11" s="6" t="str">
        <f>IF(ISBLANK(Responses!L11),"",Responses!L11)</f>
        <v/>
      </c>
      <c r="E11" s="6" t="str">
        <f>IF(ISBLANK(Responses!M11),"",Responses!M11)</f>
        <v/>
      </c>
      <c r="F11" s="8" t="e">
        <f t="shared" si="0"/>
        <v>#N/A</v>
      </c>
      <c r="G11" s="1" t="e">
        <f t="shared" si="1"/>
        <v>#N/A</v>
      </c>
      <c r="H11" s="1" t="e">
        <f>IF(ISBLANK(C11),0,VLOOKUP(C11,LUTs!$A$6:$B$8,2))</f>
        <v>#N/A</v>
      </c>
      <c r="I11" s="1" t="e">
        <f>IF(ISBLANK(D11),0,VLOOKUP(D11,LUTs!$A$6:$B$8,2))</f>
        <v>#N/A</v>
      </c>
      <c r="J11" s="1" t="e">
        <f>IF(ISBLANK(E11),0,VLOOKUP(E11,LUTs!$A$6:$B$8,2))</f>
        <v>#N/A</v>
      </c>
    </row>
    <row r="12" spans="1:10" ht="13">
      <c r="A12" s="6" t="str">
        <f>IF(ISBLANK(Responses!A12),"",Responses!A12)</f>
        <v/>
      </c>
      <c r="B12" s="6" t="str">
        <f>IF(ISBLANK(Responses!B12),"",Responses!B12)</f>
        <v/>
      </c>
      <c r="C12" s="6" t="str">
        <f>IF(ISBLANK(Responses!K12),"",Responses!K12)</f>
        <v/>
      </c>
      <c r="D12" s="6" t="str">
        <f>IF(ISBLANK(Responses!L12),"",Responses!L12)</f>
        <v/>
      </c>
      <c r="E12" s="6" t="str">
        <f>IF(ISBLANK(Responses!M12),"",Responses!M12)</f>
        <v/>
      </c>
      <c r="F12" s="8" t="e">
        <f t="shared" si="0"/>
        <v>#N/A</v>
      </c>
      <c r="G12" s="1" t="e">
        <f t="shared" si="1"/>
        <v>#N/A</v>
      </c>
      <c r="H12" s="1" t="e">
        <f>IF(ISBLANK(C12),0,VLOOKUP(C12,LUTs!$A$6:$B$8,2))</f>
        <v>#N/A</v>
      </c>
      <c r="I12" s="1" t="e">
        <f>IF(ISBLANK(D12),0,VLOOKUP(D12,LUTs!$A$6:$B$8,2))</f>
        <v>#N/A</v>
      </c>
      <c r="J12" s="1" t="e">
        <f>IF(ISBLANK(E12),0,VLOOKUP(E12,LUTs!$A$6:$B$8,2))</f>
        <v>#N/A</v>
      </c>
    </row>
    <row r="13" spans="1:10" ht="13">
      <c r="A13" s="6" t="str">
        <f>IF(ISBLANK(Responses!A13),"",Responses!A13)</f>
        <v/>
      </c>
      <c r="B13" s="6" t="str">
        <f>IF(ISBLANK(Responses!B13),"",Responses!B13)</f>
        <v/>
      </c>
      <c r="C13" s="6" t="str">
        <f>IF(ISBLANK(Responses!K13),"",Responses!K13)</f>
        <v/>
      </c>
      <c r="D13" s="6" t="str">
        <f>IF(ISBLANK(Responses!L13),"",Responses!L13)</f>
        <v/>
      </c>
      <c r="E13" s="6" t="str">
        <f>IF(ISBLANK(Responses!M13),"",Responses!M13)</f>
        <v/>
      </c>
      <c r="F13" s="8" t="e">
        <f t="shared" si="0"/>
        <v>#N/A</v>
      </c>
      <c r="G13" s="1" t="e">
        <f t="shared" si="1"/>
        <v>#N/A</v>
      </c>
      <c r="H13" s="1" t="e">
        <f>IF(ISBLANK(C13),0,VLOOKUP(C13,LUTs!$A$6:$B$8,2))</f>
        <v>#N/A</v>
      </c>
      <c r="I13" s="1" t="e">
        <f>IF(ISBLANK(D13),0,VLOOKUP(D13,LUTs!$A$6:$B$8,2))</f>
        <v>#N/A</v>
      </c>
      <c r="J13" s="1" t="e">
        <f>IF(ISBLANK(E13),0,VLOOKUP(E13,LUTs!$A$6:$B$8,2))</f>
        <v>#N/A</v>
      </c>
    </row>
    <row r="14" spans="1:10" ht="13">
      <c r="A14" s="6" t="str">
        <f>IF(ISBLANK(Responses!A14),"",Responses!A14)</f>
        <v/>
      </c>
      <c r="B14" s="6" t="str">
        <f>IF(ISBLANK(Responses!B14),"",Responses!B14)</f>
        <v/>
      </c>
      <c r="C14" s="6" t="str">
        <f>IF(ISBLANK(Responses!K14),"",Responses!K14)</f>
        <v/>
      </c>
      <c r="D14" s="6" t="str">
        <f>IF(ISBLANK(Responses!L14),"",Responses!L14)</f>
        <v/>
      </c>
      <c r="E14" s="6" t="str">
        <f>IF(ISBLANK(Responses!M14),"",Responses!M14)</f>
        <v/>
      </c>
      <c r="F14" s="8" t="e">
        <f t="shared" si="0"/>
        <v>#N/A</v>
      </c>
      <c r="G14" s="1" t="e">
        <f t="shared" si="1"/>
        <v>#N/A</v>
      </c>
      <c r="H14" s="1" t="e">
        <f>IF(ISBLANK(C14),0,VLOOKUP(C14,LUTs!$A$6:$B$8,2))</f>
        <v>#N/A</v>
      </c>
      <c r="I14" s="1" t="e">
        <f>IF(ISBLANK(D14),0,VLOOKUP(D14,LUTs!$A$6:$B$8,2))</f>
        <v>#N/A</v>
      </c>
      <c r="J14" s="1" t="e">
        <f>IF(ISBLANK(E14),0,VLOOKUP(E14,LUTs!$A$6:$B$8,2))</f>
        <v>#N/A</v>
      </c>
    </row>
    <row r="15" spans="1:10" ht="13">
      <c r="A15" s="6" t="str">
        <f>IF(ISBLANK(Responses!A15),"",Responses!A15)</f>
        <v/>
      </c>
      <c r="B15" s="6" t="str">
        <f>IF(ISBLANK(Responses!B15),"",Responses!B15)</f>
        <v/>
      </c>
      <c r="C15" s="6" t="str">
        <f>IF(ISBLANK(Responses!K15),"",Responses!K15)</f>
        <v/>
      </c>
      <c r="D15" s="6" t="str">
        <f>IF(ISBLANK(Responses!L15),"",Responses!L15)</f>
        <v/>
      </c>
      <c r="E15" s="6" t="str">
        <f>IF(ISBLANK(Responses!M15),"",Responses!M15)</f>
        <v/>
      </c>
      <c r="F15" s="8" t="e">
        <f t="shared" si="0"/>
        <v>#N/A</v>
      </c>
      <c r="G15" s="1" t="e">
        <f t="shared" si="1"/>
        <v>#N/A</v>
      </c>
      <c r="H15" s="1" t="e">
        <f>IF(ISBLANK(C15),0,VLOOKUP(C15,LUTs!$A$6:$B$8,2))</f>
        <v>#N/A</v>
      </c>
      <c r="I15" s="1" t="e">
        <f>IF(ISBLANK(D15),0,VLOOKUP(D15,LUTs!$A$6:$B$8,2))</f>
        <v>#N/A</v>
      </c>
      <c r="J15" s="1" t="e">
        <f>IF(ISBLANK(E15),0,VLOOKUP(E15,LUTs!$A$6:$B$8,2))</f>
        <v>#N/A</v>
      </c>
    </row>
    <row r="16" spans="1:10" ht="13">
      <c r="A16" s="6" t="str">
        <f>IF(ISBLANK(Responses!A16),"",Responses!A16)</f>
        <v/>
      </c>
      <c r="B16" s="6" t="str">
        <f>IF(ISBLANK(Responses!B16),"",Responses!B16)</f>
        <v/>
      </c>
      <c r="C16" s="6" t="str">
        <f>IF(ISBLANK(Responses!K16),"",Responses!K16)</f>
        <v/>
      </c>
      <c r="D16" s="6" t="str">
        <f>IF(ISBLANK(Responses!L16),"",Responses!L16)</f>
        <v/>
      </c>
      <c r="E16" s="6" t="str">
        <f>IF(ISBLANK(Responses!M16),"",Responses!M16)</f>
        <v/>
      </c>
      <c r="F16" s="8" t="e">
        <f t="shared" si="0"/>
        <v>#N/A</v>
      </c>
      <c r="G16" s="1" t="e">
        <f t="shared" si="1"/>
        <v>#N/A</v>
      </c>
      <c r="H16" s="1" t="e">
        <f>IF(ISBLANK(C16),0,VLOOKUP(C16,LUTs!$A$6:$B$8,2))</f>
        <v>#N/A</v>
      </c>
      <c r="I16" s="1" t="e">
        <f>IF(ISBLANK(D16),0,VLOOKUP(D16,LUTs!$A$6:$B$8,2))</f>
        <v>#N/A</v>
      </c>
      <c r="J16" s="1" t="e">
        <f>IF(ISBLANK(E16),0,VLOOKUP(E16,LUTs!$A$6:$B$8,2))</f>
        <v>#N/A</v>
      </c>
    </row>
    <row r="17" spans="1:10" ht="13">
      <c r="A17" s="6" t="str">
        <f>IF(ISBLANK(Responses!A17),"",Responses!A17)</f>
        <v/>
      </c>
      <c r="B17" s="6" t="str">
        <f>IF(ISBLANK(Responses!B17),"",Responses!B17)</f>
        <v/>
      </c>
      <c r="C17" s="6" t="str">
        <f>IF(ISBLANK(Responses!K17),"",Responses!K17)</f>
        <v/>
      </c>
      <c r="D17" s="6" t="str">
        <f>IF(ISBLANK(Responses!L17),"",Responses!L17)</f>
        <v/>
      </c>
      <c r="E17" s="6" t="str">
        <f>IF(ISBLANK(Responses!M17),"",Responses!M17)</f>
        <v/>
      </c>
      <c r="F17" s="8" t="e">
        <f t="shared" si="0"/>
        <v>#N/A</v>
      </c>
      <c r="G17" s="1" t="e">
        <f t="shared" si="1"/>
        <v>#N/A</v>
      </c>
      <c r="H17" s="1" t="e">
        <f>IF(ISBLANK(C17),0,VLOOKUP(C17,LUTs!$A$6:$B$8,2))</f>
        <v>#N/A</v>
      </c>
      <c r="I17" s="1" t="e">
        <f>IF(ISBLANK(D17),0,VLOOKUP(D17,LUTs!$A$6:$B$8,2))</f>
        <v>#N/A</v>
      </c>
      <c r="J17" s="1" t="e">
        <f>IF(ISBLANK(E17),0,VLOOKUP(E17,LUTs!$A$6:$B$8,2))</f>
        <v>#N/A</v>
      </c>
    </row>
    <row r="18" spans="1:10" ht="13">
      <c r="A18" s="6" t="str">
        <f>IF(ISBLANK(Responses!A18),"",Responses!A18)</f>
        <v/>
      </c>
      <c r="B18" s="6" t="str">
        <f>IF(ISBLANK(Responses!B18),"",Responses!B18)</f>
        <v/>
      </c>
      <c r="C18" s="6" t="str">
        <f>IF(ISBLANK(Responses!K18),"",Responses!K18)</f>
        <v/>
      </c>
      <c r="D18" s="6" t="str">
        <f>IF(ISBLANK(Responses!L18),"",Responses!L18)</f>
        <v/>
      </c>
      <c r="E18" s="6" t="str">
        <f>IF(ISBLANK(Responses!M18),"",Responses!M18)</f>
        <v/>
      </c>
      <c r="F18" s="8" t="e">
        <f t="shared" si="0"/>
        <v>#N/A</v>
      </c>
      <c r="G18" s="1" t="e">
        <f t="shared" si="1"/>
        <v>#N/A</v>
      </c>
      <c r="H18" s="1" t="e">
        <f>IF(ISBLANK(C18),0,VLOOKUP(C18,LUTs!$A$6:$B$8,2))</f>
        <v>#N/A</v>
      </c>
      <c r="I18" s="1" t="e">
        <f>IF(ISBLANK(D18),0,VLOOKUP(D18,LUTs!$A$6:$B$8,2))</f>
        <v>#N/A</v>
      </c>
      <c r="J18" s="1" t="e">
        <f>IF(ISBLANK(E18),0,VLOOKUP(E18,LUTs!$A$6:$B$8,2))</f>
        <v>#N/A</v>
      </c>
    </row>
    <row r="19" spans="1:10" ht="13">
      <c r="A19" s="6" t="str">
        <f>IF(ISBLANK(Responses!A19),"",Responses!A19)</f>
        <v/>
      </c>
      <c r="B19" s="6" t="str">
        <f>IF(ISBLANK(Responses!B19),"",Responses!B19)</f>
        <v/>
      </c>
      <c r="C19" s="6" t="str">
        <f>IF(ISBLANK(Responses!K19),"",Responses!K19)</f>
        <v/>
      </c>
      <c r="D19" s="6" t="str">
        <f>IF(ISBLANK(Responses!L19),"",Responses!L19)</f>
        <v/>
      </c>
      <c r="E19" s="6" t="str">
        <f>IF(ISBLANK(Responses!M19),"",Responses!M19)</f>
        <v/>
      </c>
      <c r="F19" s="8" t="e">
        <f t="shared" si="0"/>
        <v>#N/A</v>
      </c>
      <c r="G19" s="1" t="e">
        <f t="shared" si="1"/>
        <v>#N/A</v>
      </c>
      <c r="H19" s="1" t="e">
        <f>IF(ISBLANK(C19),0,VLOOKUP(C19,LUTs!$A$6:$B$8,2))</f>
        <v>#N/A</v>
      </c>
      <c r="I19" s="1" t="e">
        <f>IF(ISBLANK(D19),0,VLOOKUP(D19,LUTs!$A$6:$B$8,2))</f>
        <v>#N/A</v>
      </c>
      <c r="J19" s="1" t="e">
        <f>IF(ISBLANK(E19),0,VLOOKUP(E19,LUTs!$A$6:$B$8,2))</f>
        <v>#N/A</v>
      </c>
    </row>
    <row r="20" spans="1:10" ht="13">
      <c r="A20" s="6" t="str">
        <f>IF(ISBLANK(Responses!A20),"",Responses!A20)</f>
        <v/>
      </c>
      <c r="B20" s="6" t="str">
        <f>IF(ISBLANK(Responses!B20),"",Responses!B20)</f>
        <v/>
      </c>
      <c r="C20" s="6" t="str">
        <f>IF(ISBLANK(Responses!K20),"",Responses!K20)</f>
        <v/>
      </c>
      <c r="D20" s="6" t="str">
        <f>IF(ISBLANK(Responses!L20),"",Responses!L20)</f>
        <v/>
      </c>
      <c r="E20" s="6" t="str">
        <f>IF(ISBLANK(Responses!M20),"",Responses!M20)</f>
        <v/>
      </c>
      <c r="F20" s="8" t="e">
        <f t="shared" si="0"/>
        <v>#N/A</v>
      </c>
      <c r="G20" s="1" t="e">
        <f t="shared" si="1"/>
        <v>#N/A</v>
      </c>
      <c r="H20" s="1" t="e">
        <f>IF(ISBLANK(C20),0,VLOOKUP(C20,LUTs!$A$6:$B$8,2))</f>
        <v>#N/A</v>
      </c>
      <c r="I20" s="1" t="e">
        <f>IF(ISBLANK(D20),0,VLOOKUP(D20,LUTs!$A$6:$B$8,2))</f>
        <v>#N/A</v>
      </c>
      <c r="J20" s="1" t="e">
        <f>IF(ISBLANK(E20),0,VLOOKUP(E20,LUTs!$A$6:$B$8,2))</f>
        <v>#N/A</v>
      </c>
    </row>
    <row r="21" spans="1:10" ht="13">
      <c r="A21" s="6" t="str">
        <f>IF(ISBLANK(Responses!A21),"",Responses!A21)</f>
        <v/>
      </c>
      <c r="B21" s="6" t="str">
        <f>IF(ISBLANK(Responses!B21),"",Responses!B21)</f>
        <v/>
      </c>
      <c r="C21" s="6" t="str">
        <f>IF(ISBLANK(Responses!K21),"",Responses!K21)</f>
        <v/>
      </c>
      <c r="D21" s="6" t="str">
        <f>IF(ISBLANK(Responses!L21),"",Responses!L21)</f>
        <v/>
      </c>
      <c r="E21" s="6" t="str">
        <f>IF(ISBLANK(Responses!M21),"",Responses!M21)</f>
        <v/>
      </c>
      <c r="F21" s="8" t="e">
        <f t="shared" si="0"/>
        <v>#N/A</v>
      </c>
      <c r="G21" s="1" t="e">
        <f t="shared" si="1"/>
        <v>#N/A</v>
      </c>
      <c r="H21" s="1" t="e">
        <f>IF(ISBLANK(C21),0,VLOOKUP(C21,LUTs!$A$6:$B$8,2))</f>
        <v>#N/A</v>
      </c>
      <c r="I21" s="1" t="e">
        <f>IF(ISBLANK(D21),0,VLOOKUP(D21,LUTs!$A$6:$B$8,2))</f>
        <v>#N/A</v>
      </c>
      <c r="J21" s="1" t="e">
        <f>IF(ISBLANK(E21),0,VLOOKUP(E21,LUTs!$A$6:$B$8,2))</f>
        <v>#N/A</v>
      </c>
    </row>
    <row r="22" spans="1:10" ht="13">
      <c r="A22" s="6" t="str">
        <f>IF(ISBLANK(Responses!A22),"",Responses!A22)</f>
        <v/>
      </c>
      <c r="B22" s="6" t="str">
        <f>IF(ISBLANK(Responses!B22),"",Responses!B22)</f>
        <v/>
      </c>
      <c r="C22" s="6" t="str">
        <f>IF(ISBLANK(Responses!K22),"",Responses!K22)</f>
        <v/>
      </c>
      <c r="D22" s="6" t="str">
        <f>IF(ISBLANK(Responses!L22),"",Responses!L22)</f>
        <v/>
      </c>
      <c r="E22" s="6" t="str">
        <f>IF(ISBLANK(Responses!M22),"",Responses!M22)</f>
        <v/>
      </c>
      <c r="F22" s="8" t="e">
        <f t="shared" si="0"/>
        <v>#N/A</v>
      </c>
      <c r="G22" s="1" t="e">
        <f t="shared" si="1"/>
        <v>#N/A</v>
      </c>
      <c r="H22" s="1" t="e">
        <f>IF(ISBLANK(C22),0,VLOOKUP(C22,LUTs!$A$6:$B$8,2))</f>
        <v>#N/A</v>
      </c>
      <c r="I22" s="1" t="e">
        <f>IF(ISBLANK(D22),0,VLOOKUP(D22,LUTs!$A$6:$B$8,2))</f>
        <v>#N/A</v>
      </c>
      <c r="J22" s="1" t="e">
        <f>IF(ISBLANK(E22),0,VLOOKUP(E22,LUTs!$A$6:$B$8,2))</f>
        <v>#N/A</v>
      </c>
    </row>
    <row r="23" spans="1:10" ht="13">
      <c r="A23" s="6" t="str">
        <f>IF(ISBLANK(Responses!A23),"",Responses!A23)</f>
        <v/>
      </c>
      <c r="B23" s="6" t="str">
        <f>IF(ISBLANK(Responses!B23),"",Responses!B23)</f>
        <v/>
      </c>
      <c r="C23" s="6" t="str">
        <f>IF(ISBLANK(Responses!K23),"",Responses!K23)</f>
        <v/>
      </c>
      <c r="D23" s="6" t="str">
        <f>IF(ISBLANK(Responses!L23),"",Responses!L23)</f>
        <v/>
      </c>
      <c r="E23" s="6" t="str">
        <f>IF(ISBLANK(Responses!M23),"",Responses!M23)</f>
        <v/>
      </c>
      <c r="F23" s="8" t="e">
        <f t="shared" si="0"/>
        <v>#N/A</v>
      </c>
      <c r="G23" s="1" t="e">
        <f t="shared" si="1"/>
        <v>#N/A</v>
      </c>
      <c r="H23" s="1" t="e">
        <f>IF(ISBLANK(C23),0,VLOOKUP(C23,LUTs!$A$6:$B$8,2))</f>
        <v>#N/A</v>
      </c>
      <c r="I23" s="1" t="e">
        <f>IF(ISBLANK(D23),0,VLOOKUP(D23,LUTs!$A$6:$B$8,2))</f>
        <v>#N/A</v>
      </c>
      <c r="J23" s="1" t="e">
        <f>IF(ISBLANK(E23),0,VLOOKUP(E23,LUTs!$A$6:$B$8,2))</f>
        <v>#N/A</v>
      </c>
    </row>
    <row r="24" spans="1:10" ht="13">
      <c r="A24" s="6" t="str">
        <f>IF(ISBLANK(Responses!A24),"",Responses!A24)</f>
        <v/>
      </c>
      <c r="B24" s="6" t="str">
        <f>IF(ISBLANK(Responses!B24),"",Responses!B24)</f>
        <v/>
      </c>
      <c r="C24" s="6" t="str">
        <f>IF(ISBLANK(Responses!K24),"",Responses!K24)</f>
        <v/>
      </c>
      <c r="D24" s="6" t="str">
        <f>IF(ISBLANK(Responses!L24),"",Responses!L24)</f>
        <v/>
      </c>
      <c r="E24" s="6" t="str">
        <f>IF(ISBLANK(Responses!M24),"",Responses!M24)</f>
        <v/>
      </c>
      <c r="F24" s="8" t="e">
        <f t="shared" si="0"/>
        <v>#N/A</v>
      </c>
      <c r="G24" s="1" t="e">
        <f t="shared" si="1"/>
        <v>#N/A</v>
      </c>
      <c r="H24" s="1" t="e">
        <f>IF(ISBLANK(C24),0,VLOOKUP(C24,LUTs!$A$6:$B$8,2))</f>
        <v>#N/A</v>
      </c>
      <c r="I24" s="1" t="e">
        <f>IF(ISBLANK(D24),0,VLOOKUP(D24,LUTs!$A$6:$B$8,2))</f>
        <v>#N/A</v>
      </c>
      <c r="J24" s="1" t="e">
        <f>IF(ISBLANK(E24),0,VLOOKUP(E24,LUTs!$A$6:$B$8,2))</f>
        <v>#N/A</v>
      </c>
    </row>
    <row r="25" spans="1:10" ht="13">
      <c r="A25" s="6" t="str">
        <f>IF(ISBLANK(Responses!A25),"",Responses!A25)</f>
        <v/>
      </c>
      <c r="B25" s="6" t="str">
        <f>IF(ISBLANK(Responses!B25),"",Responses!B25)</f>
        <v/>
      </c>
      <c r="C25" s="6" t="str">
        <f>IF(ISBLANK(Responses!K25),"",Responses!K25)</f>
        <v/>
      </c>
      <c r="D25" s="6" t="str">
        <f>IF(ISBLANK(Responses!L25),"",Responses!L25)</f>
        <v/>
      </c>
      <c r="E25" s="6" t="str">
        <f>IF(ISBLANK(Responses!M25),"",Responses!M25)</f>
        <v/>
      </c>
      <c r="F25" s="8" t="e">
        <f t="shared" si="0"/>
        <v>#N/A</v>
      </c>
      <c r="G25" s="1" t="e">
        <f t="shared" si="1"/>
        <v>#N/A</v>
      </c>
      <c r="H25" s="1" t="e">
        <f>IF(ISBLANK(C25),0,VLOOKUP(C25,LUTs!$A$6:$B$8,2))</f>
        <v>#N/A</v>
      </c>
      <c r="I25" s="1" t="e">
        <f>IF(ISBLANK(D25),0,VLOOKUP(D25,LUTs!$A$6:$B$8,2))</f>
        <v>#N/A</v>
      </c>
      <c r="J25" s="1" t="e">
        <f>IF(ISBLANK(E25),0,VLOOKUP(E25,LUTs!$A$6:$B$8,2))</f>
        <v>#N/A</v>
      </c>
    </row>
    <row r="26" spans="1:10" ht="13">
      <c r="A26" s="6" t="str">
        <f>IF(ISBLANK(Responses!A26),"",Responses!A26)</f>
        <v/>
      </c>
      <c r="B26" s="6" t="str">
        <f>IF(ISBLANK(Responses!B26),"",Responses!B26)</f>
        <v/>
      </c>
      <c r="C26" s="6" t="str">
        <f>IF(ISBLANK(Responses!K26),"",Responses!K26)</f>
        <v/>
      </c>
      <c r="D26" s="6" t="str">
        <f>IF(ISBLANK(Responses!L26),"",Responses!L26)</f>
        <v/>
      </c>
      <c r="E26" s="6" t="str">
        <f>IF(ISBLANK(Responses!M26),"",Responses!M26)</f>
        <v/>
      </c>
      <c r="F26" s="8" t="e">
        <f t="shared" si="0"/>
        <v>#N/A</v>
      </c>
      <c r="G26" s="1" t="e">
        <f t="shared" si="1"/>
        <v>#N/A</v>
      </c>
      <c r="H26" s="1" t="e">
        <f>IF(ISBLANK(C26),0,VLOOKUP(C26,LUTs!$A$6:$B$8,2))</f>
        <v>#N/A</v>
      </c>
      <c r="I26" s="1" t="e">
        <f>IF(ISBLANK(D26),0,VLOOKUP(D26,LUTs!$A$6:$B$8,2))</f>
        <v>#N/A</v>
      </c>
      <c r="J26" s="1" t="e">
        <f>IF(ISBLANK(E26),0,VLOOKUP(E26,LUTs!$A$6:$B$8,2))</f>
        <v>#N/A</v>
      </c>
    </row>
    <row r="27" spans="1:10" ht="13">
      <c r="A27" s="6" t="str">
        <f>IF(ISBLANK(Responses!A27),"",Responses!A27)</f>
        <v/>
      </c>
      <c r="B27" s="6" t="str">
        <f>IF(ISBLANK(Responses!B27),"",Responses!B27)</f>
        <v/>
      </c>
      <c r="C27" s="6" t="str">
        <f>IF(ISBLANK(Responses!K27),"",Responses!K27)</f>
        <v/>
      </c>
      <c r="D27" s="6" t="str">
        <f>IF(ISBLANK(Responses!L27),"",Responses!L27)</f>
        <v/>
      </c>
      <c r="E27" s="6" t="str">
        <f>IF(ISBLANK(Responses!M27),"",Responses!M27)</f>
        <v/>
      </c>
      <c r="F27" s="8" t="e">
        <f t="shared" si="0"/>
        <v>#N/A</v>
      </c>
      <c r="G27" s="1" t="e">
        <f t="shared" si="1"/>
        <v>#N/A</v>
      </c>
      <c r="H27" s="1" t="e">
        <f>IF(ISBLANK(C27),0,VLOOKUP(C27,LUTs!$A$6:$B$8,2))</f>
        <v>#N/A</v>
      </c>
      <c r="I27" s="1" t="e">
        <f>IF(ISBLANK(D27),0,VLOOKUP(D27,LUTs!$A$6:$B$8,2))</f>
        <v>#N/A</v>
      </c>
      <c r="J27" s="1" t="e">
        <f>IF(ISBLANK(E27),0,VLOOKUP(E27,LUTs!$A$6:$B$8,2))</f>
        <v>#N/A</v>
      </c>
    </row>
    <row r="28" spans="1:10" ht="13">
      <c r="A28" s="6" t="str">
        <f>IF(ISBLANK(Responses!A28),"",Responses!A28)</f>
        <v/>
      </c>
      <c r="B28" s="6" t="str">
        <f>IF(ISBLANK(Responses!B28),"",Responses!B28)</f>
        <v/>
      </c>
      <c r="C28" s="6" t="str">
        <f>IF(ISBLANK(Responses!K28),"",Responses!K28)</f>
        <v/>
      </c>
      <c r="D28" s="6" t="str">
        <f>IF(ISBLANK(Responses!L28),"",Responses!L28)</f>
        <v/>
      </c>
      <c r="E28" s="6" t="str">
        <f>IF(ISBLANK(Responses!M28),"",Responses!M28)</f>
        <v/>
      </c>
      <c r="F28" s="8" t="e">
        <f t="shared" si="0"/>
        <v>#N/A</v>
      </c>
      <c r="G28" s="1" t="e">
        <f t="shared" si="1"/>
        <v>#N/A</v>
      </c>
      <c r="H28" s="1" t="e">
        <f>IF(ISBLANK(C28),0,VLOOKUP(C28,LUTs!$A$6:$B$8,2))</f>
        <v>#N/A</v>
      </c>
      <c r="I28" s="1" t="e">
        <f>IF(ISBLANK(D28),0,VLOOKUP(D28,LUTs!$A$6:$B$8,2))</f>
        <v>#N/A</v>
      </c>
      <c r="J28" s="1" t="e">
        <f>IF(ISBLANK(E28),0,VLOOKUP(E28,LUTs!$A$6:$B$8,2))</f>
        <v>#N/A</v>
      </c>
    </row>
    <row r="29" spans="1:10" ht="13">
      <c r="A29" s="6" t="str">
        <f>IF(ISBLANK(Responses!A29),"",Responses!A29)</f>
        <v/>
      </c>
      <c r="B29" s="6" t="str">
        <f>IF(ISBLANK(Responses!B29),"",Responses!B29)</f>
        <v/>
      </c>
      <c r="C29" s="6" t="str">
        <f>IF(ISBLANK(Responses!K29),"",Responses!K29)</f>
        <v/>
      </c>
      <c r="D29" s="6" t="str">
        <f>IF(ISBLANK(Responses!L29),"",Responses!L29)</f>
        <v/>
      </c>
      <c r="E29" s="6" t="str">
        <f>IF(ISBLANK(Responses!M29),"",Responses!M29)</f>
        <v/>
      </c>
      <c r="F29" s="8" t="e">
        <f t="shared" si="0"/>
        <v>#N/A</v>
      </c>
      <c r="G29" s="1" t="e">
        <f t="shared" si="1"/>
        <v>#N/A</v>
      </c>
      <c r="H29" s="1" t="e">
        <f>IF(ISBLANK(C29),0,VLOOKUP(C29,LUTs!$A$6:$B$8,2))</f>
        <v>#N/A</v>
      </c>
      <c r="I29" s="1" t="e">
        <f>IF(ISBLANK(D29),0,VLOOKUP(D29,LUTs!$A$6:$B$8,2))</f>
        <v>#N/A</v>
      </c>
      <c r="J29" s="1" t="e">
        <f>IF(ISBLANK(E29),0,VLOOKUP(E29,LUTs!$A$6:$B$8,2))</f>
        <v>#N/A</v>
      </c>
    </row>
    <row r="30" spans="1:10" ht="13">
      <c r="A30" s="6" t="str">
        <f>IF(ISBLANK(Responses!A30),"",Responses!A30)</f>
        <v/>
      </c>
      <c r="B30" s="6" t="str">
        <f>IF(ISBLANK(Responses!B30),"",Responses!B30)</f>
        <v/>
      </c>
      <c r="C30" s="6" t="str">
        <f>IF(ISBLANK(Responses!K30),"",Responses!K30)</f>
        <v/>
      </c>
      <c r="D30" s="6" t="str">
        <f>IF(ISBLANK(Responses!L30),"",Responses!L30)</f>
        <v/>
      </c>
      <c r="E30" s="6" t="str">
        <f>IF(ISBLANK(Responses!M30),"",Responses!M30)</f>
        <v/>
      </c>
      <c r="F30" s="8" t="e">
        <f t="shared" si="0"/>
        <v>#N/A</v>
      </c>
      <c r="G30" s="1" t="e">
        <f t="shared" si="1"/>
        <v>#N/A</v>
      </c>
      <c r="H30" s="1" t="e">
        <f>IF(ISBLANK(C30),0,VLOOKUP(C30,LUTs!$A$6:$B$8,2))</f>
        <v>#N/A</v>
      </c>
      <c r="I30" s="1" t="e">
        <f>IF(ISBLANK(D30),0,VLOOKUP(D30,LUTs!$A$6:$B$8,2))</f>
        <v>#N/A</v>
      </c>
      <c r="J30" s="1" t="e">
        <f>IF(ISBLANK(E30),0,VLOOKUP(E30,LUTs!$A$6:$B$8,2))</f>
        <v>#N/A</v>
      </c>
    </row>
    <row r="31" spans="1:10" ht="13">
      <c r="A31" s="6" t="str">
        <f>IF(ISBLANK(Responses!A31),"",Responses!A31)</f>
        <v/>
      </c>
      <c r="B31" s="6" t="str">
        <f>IF(ISBLANK(Responses!B31),"",Responses!B31)</f>
        <v/>
      </c>
      <c r="C31" s="6" t="str">
        <f>IF(ISBLANK(Responses!K31),"",Responses!K31)</f>
        <v/>
      </c>
      <c r="D31" s="6" t="str">
        <f>IF(ISBLANK(Responses!L31),"",Responses!L31)</f>
        <v/>
      </c>
      <c r="E31" s="6" t="str">
        <f>IF(ISBLANK(Responses!M31),"",Responses!M31)</f>
        <v/>
      </c>
      <c r="F31" s="8" t="e">
        <f t="shared" si="0"/>
        <v>#N/A</v>
      </c>
      <c r="G31" s="1" t="e">
        <f t="shared" si="1"/>
        <v>#N/A</v>
      </c>
      <c r="H31" s="1" t="e">
        <f>IF(ISBLANK(C31),0,VLOOKUP(C31,LUTs!$A$6:$B$8,2))</f>
        <v>#N/A</v>
      </c>
      <c r="I31" s="1" t="e">
        <f>IF(ISBLANK(D31),0,VLOOKUP(D31,LUTs!$A$6:$B$8,2))</f>
        <v>#N/A</v>
      </c>
      <c r="J31" s="1" t="e">
        <f>IF(ISBLANK(E31),0,VLOOKUP(E31,LUTs!$A$6:$B$8,2))</f>
        <v>#N/A</v>
      </c>
    </row>
    <row r="32" spans="1:10" ht="13">
      <c r="A32" s="6" t="str">
        <f>IF(ISBLANK(Responses!A32),"",Responses!A32)</f>
        <v/>
      </c>
      <c r="B32" s="6" t="str">
        <f>IF(ISBLANK(Responses!B32),"",Responses!B32)</f>
        <v/>
      </c>
      <c r="C32" s="6" t="str">
        <f>IF(ISBLANK(Responses!K32),"",Responses!K32)</f>
        <v/>
      </c>
      <c r="D32" s="6" t="str">
        <f>IF(ISBLANK(Responses!L32),"",Responses!L32)</f>
        <v/>
      </c>
      <c r="E32" s="6" t="str">
        <f>IF(ISBLANK(Responses!M32),"",Responses!M32)</f>
        <v/>
      </c>
      <c r="F32" s="8" t="e">
        <f t="shared" si="0"/>
        <v>#N/A</v>
      </c>
      <c r="G32" s="1" t="e">
        <f t="shared" si="1"/>
        <v>#N/A</v>
      </c>
      <c r="H32" s="1" t="e">
        <f>IF(ISBLANK(C32),0,VLOOKUP(C32,LUTs!$A$6:$B$8,2))</f>
        <v>#N/A</v>
      </c>
      <c r="I32" s="1" t="e">
        <f>IF(ISBLANK(D32),0,VLOOKUP(D32,LUTs!$A$6:$B$8,2))</f>
        <v>#N/A</v>
      </c>
      <c r="J32" s="1" t="e">
        <f>IF(ISBLANK(E32),0,VLOOKUP(E32,LUTs!$A$6:$B$8,2))</f>
        <v>#N/A</v>
      </c>
    </row>
    <row r="33" spans="1:10" ht="13">
      <c r="A33" s="6" t="str">
        <f>IF(ISBLANK(Responses!A33),"",Responses!A33)</f>
        <v/>
      </c>
      <c r="B33" s="6" t="str">
        <f>IF(ISBLANK(Responses!B33),"",Responses!B33)</f>
        <v/>
      </c>
      <c r="C33" s="6" t="str">
        <f>IF(ISBLANK(Responses!K33),"",Responses!K33)</f>
        <v/>
      </c>
      <c r="D33" s="6" t="str">
        <f>IF(ISBLANK(Responses!L33),"",Responses!L33)</f>
        <v/>
      </c>
      <c r="E33" s="6" t="str">
        <f>IF(ISBLANK(Responses!M33),"",Responses!M33)</f>
        <v/>
      </c>
      <c r="F33" s="8" t="e">
        <f t="shared" si="0"/>
        <v>#N/A</v>
      </c>
      <c r="G33" s="1" t="e">
        <f t="shared" si="1"/>
        <v>#N/A</v>
      </c>
      <c r="H33" s="1" t="e">
        <f>IF(ISBLANK(C33),0,VLOOKUP(C33,LUTs!$A$6:$B$8,2))</f>
        <v>#N/A</v>
      </c>
      <c r="I33" s="1" t="e">
        <f>IF(ISBLANK(D33),0,VLOOKUP(D33,LUTs!$A$6:$B$8,2))</f>
        <v>#N/A</v>
      </c>
      <c r="J33" s="1" t="e">
        <f>IF(ISBLANK(E33),0,VLOOKUP(E33,LUTs!$A$6:$B$8,2))</f>
        <v>#N/A</v>
      </c>
    </row>
    <row r="34" spans="1:10" ht="13">
      <c r="A34" s="6" t="str">
        <f>IF(ISBLANK(Responses!A34),"",Responses!A34)</f>
        <v/>
      </c>
      <c r="B34" s="6" t="str">
        <f>IF(ISBLANK(Responses!B34),"",Responses!B34)</f>
        <v/>
      </c>
      <c r="C34" s="6" t="str">
        <f>IF(ISBLANK(Responses!K34),"",Responses!K34)</f>
        <v/>
      </c>
      <c r="D34" s="6" t="str">
        <f>IF(ISBLANK(Responses!L34),"",Responses!L34)</f>
        <v/>
      </c>
      <c r="E34" s="6" t="str">
        <f>IF(ISBLANK(Responses!M34),"",Responses!M34)</f>
        <v/>
      </c>
      <c r="F34" s="8" t="e">
        <f t="shared" si="0"/>
        <v>#N/A</v>
      </c>
      <c r="G34" s="1" t="e">
        <f t="shared" si="1"/>
        <v>#N/A</v>
      </c>
      <c r="H34" s="1" t="e">
        <f>IF(ISBLANK(C34),0,VLOOKUP(C34,LUTs!$A$6:$B$8,2))</f>
        <v>#N/A</v>
      </c>
      <c r="I34" s="1" t="e">
        <f>IF(ISBLANK(D34),0,VLOOKUP(D34,LUTs!$A$6:$B$8,2))</f>
        <v>#N/A</v>
      </c>
      <c r="J34" s="1" t="e">
        <f>IF(ISBLANK(E34),0,VLOOKUP(E34,LUTs!$A$6:$B$8,2))</f>
        <v>#N/A</v>
      </c>
    </row>
    <row r="35" spans="1:10" ht="13">
      <c r="A35" s="6" t="str">
        <f>IF(ISBLANK(Responses!A35),"",Responses!A35)</f>
        <v/>
      </c>
      <c r="B35" s="6" t="str">
        <f>IF(ISBLANK(Responses!B35),"",Responses!B35)</f>
        <v/>
      </c>
      <c r="C35" s="6" t="str">
        <f>IF(ISBLANK(Responses!K35),"",Responses!K35)</f>
        <v/>
      </c>
      <c r="D35" s="6" t="str">
        <f>IF(ISBLANK(Responses!L35),"",Responses!L35)</f>
        <v/>
      </c>
      <c r="E35" s="6" t="str">
        <f>IF(ISBLANK(Responses!M35),"",Responses!M35)</f>
        <v/>
      </c>
      <c r="F35" s="8" t="e">
        <f t="shared" si="0"/>
        <v>#N/A</v>
      </c>
      <c r="G35" s="1" t="e">
        <f t="shared" si="1"/>
        <v>#N/A</v>
      </c>
      <c r="H35" s="1" t="e">
        <f>IF(ISBLANK(C35),0,VLOOKUP(C35,LUTs!$A$6:$B$8,2))</f>
        <v>#N/A</v>
      </c>
      <c r="I35" s="1" t="e">
        <f>IF(ISBLANK(D35),0,VLOOKUP(D35,LUTs!$A$6:$B$8,2))</f>
        <v>#N/A</v>
      </c>
      <c r="J35" s="1" t="e">
        <f>IF(ISBLANK(E35),0,VLOOKUP(E35,LUTs!$A$6:$B$8,2))</f>
        <v>#N/A</v>
      </c>
    </row>
    <row r="36" spans="1:10" ht="13">
      <c r="A36" s="6" t="str">
        <f>IF(ISBLANK(Responses!A36),"",Responses!A36)</f>
        <v/>
      </c>
      <c r="B36" s="6" t="str">
        <f>IF(ISBLANK(Responses!B36),"",Responses!B36)</f>
        <v/>
      </c>
      <c r="C36" s="6" t="str">
        <f>IF(ISBLANK(Responses!K36),"",Responses!K36)</f>
        <v/>
      </c>
      <c r="D36" s="6" t="str">
        <f>IF(ISBLANK(Responses!L36),"",Responses!L36)</f>
        <v/>
      </c>
      <c r="E36" s="6" t="str">
        <f>IF(ISBLANK(Responses!M36),"",Responses!M36)</f>
        <v/>
      </c>
      <c r="F36" s="8" t="e">
        <f t="shared" si="0"/>
        <v>#N/A</v>
      </c>
      <c r="G36" s="1" t="e">
        <f t="shared" si="1"/>
        <v>#N/A</v>
      </c>
      <c r="H36" s="1" t="e">
        <f>IF(ISBLANK(C36),0,VLOOKUP(C36,LUTs!$A$6:$B$8,2))</f>
        <v>#N/A</v>
      </c>
      <c r="I36" s="1" t="e">
        <f>IF(ISBLANK(D36),0,VLOOKUP(D36,LUTs!$A$6:$B$8,2))</f>
        <v>#N/A</v>
      </c>
      <c r="J36" s="1" t="e">
        <f>IF(ISBLANK(E36),0,VLOOKUP(E36,LUTs!$A$6:$B$8,2))</f>
        <v>#N/A</v>
      </c>
    </row>
    <row r="37" spans="1:10" ht="13">
      <c r="A37" s="6" t="str">
        <f>IF(ISBLANK(Responses!A37),"",Responses!A37)</f>
        <v/>
      </c>
      <c r="B37" s="6" t="str">
        <f>IF(ISBLANK(Responses!B37),"",Responses!B37)</f>
        <v/>
      </c>
      <c r="C37" s="6" t="str">
        <f>IF(ISBLANK(Responses!K37),"",Responses!K37)</f>
        <v/>
      </c>
      <c r="D37" s="6" t="str">
        <f>IF(ISBLANK(Responses!L37),"",Responses!L37)</f>
        <v/>
      </c>
      <c r="E37" s="6" t="str">
        <f>IF(ISBLANK(Responses!M37),"",Responses!M37)</f>
        <v/>
      </c>
      <c r="F37" s="8" t="e">
        <f t="shared" si="0"/>
        <v>#N/A</v>
      </c>
      <c r="G37" s="1" t="e">
        <f t="shared" si="1"/>
        <v>#N/A</v>
      </c>
      <c r="H37" s="1" t="e">
        <f>IF(ISBLANK(C37),0,VLOOKUP(C37,LUTs!$A$6:$B$8,2))</f>
        <v>#N/A</v>
      </c>
      <c r="I37" s="1" t="e">
        <f>IF(ISBLANK(D37),0,VLOOKUP(D37,LUTs!$A$6:$B$8,2))</f>
        <v>#N/A</v>
      </c>
      <c r="J37" s="1" t="e">
        <f>IF(ISBLANK(E37),0,VLOOKUP(E37,LUTs!$A$6:$B$8,2))</f>
        <v>#N/A</v>
      </c>
    </row>
    <row r="38" spans="1:10" ht="13">
      <c r="A38" s="6" t="str">
        <f>IF(ISBLANK(Responses!A38),"",Responses!A38)</f>
        <v/>
      </c>
      <c r="B38" s="6" t="str">
        <f>IF(ISBLANK(Responses!B38),"",Responses!B38)</f>
        <v/>
      </c>
      <c r="C38" s="6" t="str">
        <f>IF(ISBLANK(Responses!K38),"",Responses!K38)</f>
        <v/>
      </c>
      <c r="D38" s="6" t="str">
        <f>IF(ISBLANK(Responses!L38),"",Responses!L38)</f>
        <v/>
      </c>
      <c r="E38" s="6" t="str">
        <f>IF(ISBLANK(Responses!M38),"",Responses!M38)</f>
        <v/>
      </c>
      <c r="F38" s="8" t="e">
        <f t="shared" si="0"/>
        <v>#N/A</v>
      </c>
      <c r="G38" s="1" t="e">
        <f t="shared" si="1"/>
        <v>#N/A</v>
      </c>
      <c r="H38" s="1" t="e">
        <f>IF(ISBLANK(C38),0,VLOOKUP(C38,LUTs!$A$6:$B$8,2))</f>
        <v>#N/A</v>
      </c>
      <c r="I38" s="1" t="e">
        <f>IF(ISBLANK(D38),0,VLOOKUP(D38,LUTs!$A$6:$B$8,2))</f>
        <v>#N/A</v>
      </c>
      <c r="J38" s="1" t="e">
        <f>IF(ISBLANK(E38),0,VLOOKUP(E38,LUTs!$A$6:$B$8,2))</f>
        <v>#N/A</v>
      </c>
    </row>
    <row r="39" spans="1:10" ht="13">
      <c r="A39" s="6" t="str">
        <f>IF(ISBLANK(Responses!A39),"",Responses!A39)</f>
        <v/>
      </c>
      <c r="B39" s="6" t="str">
        <f>IF(ISBLANK(Responses!B39),"",Responses!B39)</f>
        <v/>
      </c>
      <c r="C39" s="6" t="str">
        <f>IF(ISBLANK(Responses!K39),"",Responses!K39)</f>
        <v/>
      </c>
      <c r="D39" s="6" t="str">
        <f>IF(ISBLANK(Responses!L39),"",Responses!L39)</f>
        <v/>
      </c>
      <c r="E39" s="6" t="str">
        <f>IF(ISBLANK(Responses!M39),"",Responses!M39)</f>
        <v/>
      </c>
      <c r="F39" s="8" t="e">
        <f t="shared" si="0"/>
        <v>#N/A</v>
      </c>
      <c r="G39" s="1" t="e">
        <f t="shared" si="1"/>
        <v>#N/A</v>
      </c>
      <c r="H39" s="1" t="e">
        <f>IF(ISBLANK(C39),0,VLOOKUP(C39,LUTs!$A$6:$B$8,2))</f>
        <v>#N/A</v>
      </c>
      <c r="I39" s="1" t="e">
        <f>IF(ISBLANK(D39),0,VLOOKUP(D39,LUTs!$A$6:$B$8,2))</f>
        <v>#N/A</v>
      </c>
      <c r="J39" s="1" t="e">
        <f>IF(ISBLANK(E39),0,VLOOKUP(E39,LUTs!$A$6:$B$8,2))</f>
        <v>#N/A</v>
      </c>
    </row>
    <row r="40" spans="1:10" ht="13">
      <c r="A40" s="6" t="str">
        <f>IF(ISBLANK(Responses!A40),"",Responses!A40)</f>
        <v/>
      </c>
      <c r="B40" s="6" t="str">
        <f>IF(ISBLANK(Responses!B40),"",Responses!B40)</f>
        <v/>
      </c>
      <c r="C40" s="6" t="str">
        <f>IF(ISBLANK(Responses!K40),"",Responses!K40)</f>
        <v/>
      </c>
      <c r="D40" s="6" t="str">
        <f>IF(ISBLANK(Responses!L40),"",Responses!L40)</f>
        <v/>
      </c>
      <c r="E40" s="6" t="str">
        <f>IF(ISBLANK(Responses!M40),"",Responses!M40)</f>
        <v/>
      </c>
      <c r="F40" s="8" t="e">
        <f t="shared" si="0"/>
        <v>#N/A</v>
      </c>
      <c r="G40" s="1" t="e">
        <f t="shared" si="1"/>
        <v>#N/A</v>
      </c>
      <c r="H40" s="1" t="e">
        <f>IF(ISBLANK(C40),0,VLOOKUP(C40,LUTs!$A$6:$B$8,2))</f>
        <v>#N/A</v>
      </c>
      <c r="I40" s="1" t="e">
        <f>IF(ISBLANK(D40),0,VLOOKUP(D40,LUTs!$A$6:$B$8,2))</f>
        <v>#N/A</v>
      </c>
      <c r="J40" s="1" t="e">
        <f>IF(ISBLANK(E40),0,VLOOKUP(E40,LUTs!$A$6:$B$8,2))</f>
        <v>#N/A</v>
      </c>
    </row>
    <row r="41" spans="1:10" ht="13">
      <c r="A41" s="6" t="str">
        <f>IF(ISBLANK(Responses!A41),"",Responses!A41)</f>
        <v/>
      </c>
      <c r="B41" s="6" t="str">
        <f>IF(ISBLANK(Responses!B41),"",Responses!B41)</f>
        <v/>
      </c>
      <c r="C41" s="6" t="str">
        <f>IF(ISBLANK(Responses!K41),"",Responses!K41)</f>
        <v/>
      </c>
      <c r="D41" s="6" t="str">
        <f>IF(ISBLANK(Responses!L41),"",Responses!L41)</f>
        <v/>
      </c>
      <c r="E41" s="6" t="str">
        <f>IF(ISBLANK(Responses!M41),"",Responses!M41)</f>
        <v/>
      </c>
      <c r="F41" s="8" t="e">
        <f t="shared" si="0"/>
        <v>#N/A</v>
      </c>
      <c r="G41" s="1" t="e">
        <f t="shared" si="1"/>
        <v>#N/A</v>
      </c>
      <c r="H41" s="1" t="e">
        <f>IF(ISBLANK(C41),0,VLOOKUP(C41,LUTs!$A$6:$B$8,2))</f>
        <v>#N/A</v>
      </c>
      <c r="I41" s="1" t="e">
        <f>IF(ISBLANK(D41),0,VLOOKUP(D41,LUTs!$A$6:$B$8,2))</f>
        <v>#N/A</v>
      </c>
      <c r="J41" s="1" t="e">
        <f>IF(ISBLANK(E41),0,VLOOKUP(E41,LUTs!$A$6:$B$8,2))</f>
        <v>#N/A</v>
      </c>
    </row>
    <row r="42" spans="1:10" ht="13">
      <c r="A42" s="6" t="str">
        <f>IF(ISBLANK(Responses!A42),"",Responses!A42)</f>
        <v/>
      </c>
      <c r="B42" s="6" t="str">
        <f>IF(ISBLANK(Responses!B42),"",Responses!B42)</f>
        <v/>
      </c>
      <c r="C42" s="6" t="str">
        <f>IF(ISBLANK(Responses!K42),"",Responses!K42)</f>
        <v/>
      </c>
      <c r="D42" s="6" t="str">
        <f>IF(ISBLANK(Responses!L42),"",Responses!L42)</f>
        <v/>
      </c>
      <c r="E42" s="6" t="str">
        <f>IF(ISBLANK(Responses!M42),"",Responses!M42)</f>
        <v/>
      </c>
      <c r="F42" s="8" t="e">
        <f t="shared" si="0"/>
        <v>#N/A</v>
      </c>
      <c r="G42" s="1" t="e">
        <f t="shared" si="1"/>
        <v>#N/A</v>
      </c>
      <c r="H42" s="1" t="e">
        <f>IF(ISBLANK(C42),0,VLOOKUP(C42,LUTs!$A$6:$B$8,2))</f>
        <v>#N/A</v>
      </c>
      <c r="I42" s="1" t="e">
        <f>IF(ISBLANK(D42),0,VLOOKUP(D42,LUTs!$A$6:$B$8,2))</f>
        <v>#N/A</v>
      </c>
      <c r="J42" s="1" t="e">
        <f>IF(ISBLANK(E42),0,VLOOKUP(E42,LUTs!$A$6:$B$8,2))</f>
        <v>#N/A</v>
      </c>
    </row>
    <row r="43" spans="1:10" ht="13">
      <c r="A43" s="6" t="str">
        <f>IF(ISBLANK(Responses!A43),"",Responses!A43)</f>
        <v/>
      </c>
      <c r="B43" s="6" t="str">
        <f>IF(ISBLANK(Responses!B43),"",Responses!B43)</f>
        <v/>
      </c>
      <c r="C43" s="6" t="str">
        <f>IF(ISBLANK(Responses!K43),"",Responses!K43)</f>
        <v/>
      </c>
      <c r="D43" s="6" t="str">
        <f>IF(ISBLANK(Responses!L43),"",Responses!L43)</f>
        <v/>
      </c>
      <c r="E43" s="6" t="str">
        <f>IF(ISBLANK(Responses!M43),"",Responses!M43)</f>
        <v/>
      </c>
      <c r="F43" s="8" t="e">
        <f t="shared" si="0"/>
        <v>#N/A</v>
      </c>
      <c r="G43" s="1" t="e">
        <f t="shared" si="1"/>
        <v>#N/A</v>
      </c>
      <c r="H43" s="1" t="e">
        <f>IF(ISBLANK(C43),0,VLOOKUP(C43,LUTs!$A$6:$B$8,2))</f>
        <v>#N/A</v>
      </c>
      <c r="I43" s="1" t="e">
        <f>IF(ISBLANK(D43),0,VLOOKUP(D43,LUTs!$A$6:$B$8,2))</f>
        <v>#N/A</v>
      </c>
      <c r="J43" s="1" t="e">
        <f>IF(ISBLANK(E43),0,VLOOKUP(E43,LUTs!$A$6:$B$8,2))</f>
        <v>#N/A</v>
      </c>
    </row>
    <row r="44" spans="1:10" ht="13">
      <c r="A44" s="6" t="str">
        <f>IF(ISBLANK(Responses!A44),"",Responses!A44)</f>
        <v/>
      </c>
      <c r="B44" s="6" t="str">
        <f>IF(ISBLANK(Responses!B44),"",Responses!B44)</f>
        <v/>
      </c>
      <c r="C44" s="6" t="str">
        <f>IF(ISBLANK(Responses!K44),"",Responses!K44)</f>
        <v/>
      </c>
      <c r="D44" s="6" t="str">
        <f>IF(ISBLANK(Responses!L44),"",Responses!L44)</f>
        <v/>
      </c>
      <c r="E44" s="6" t="str">
        <f>IF(ISBLANK(Responses!M44),"",Responses!M44)</f>
        <v/>
      </c>
      <c r="F44" s="8" t="e">
        <f t="shared" si="0"/>
        <v>#N/A</v>
      </c>
      <c r="G44" s="1" t="e">
        <f t="shared" si="1"/>
        <v>#N/A</v>
      </c>
      <c r="H44" s="1" t="e">
        <f>IF(ISBLANK(C44),0,VLOOKUP(C44,LUTs!$A$6:$B$8,2))</f>
        <v>#N/A</v>
      </c>
      <c r="I44" s="1" t="e">
        <f>IF(ISBLANK(D44),0,VLOOKUP(D44,LUTs!$A$6:$B$8,2))</f>
        <v>#N/A</v>
      </c>
      <c r="J44" s="1" t="e">
        <f>IF(ISBLANK(E44),0,VLOOKUP(E44,LUTs!$A$6:$B$8,2))</f>
        <v>#N/A</v>
      </c>
    </row>
    <row r="45" spans="1:10" ht="13">
      <c r="A45" s="6" t="str">
        <f>IF(ISBLANK(Responses!A45),"",Responses!A45)</f>
        <v/>
      </c>
      <c r="B45" s="6" t="str">
        <f>IF(ISBLANK(Responses!B45),"",Responses!B45)</f>
        <v/>
      </c>
      <c r="C45" s="6" t="str">
        <f>IF(ISBLANK(Responses!K45),"",Responses!K45)</f>
        <v/>
      </c>
      <c r="D45" s="6" t="str">
        <f>IF(ISBLANK(Responses!L45),"",Responses!L45)</f>
        <v/>
      </c>
      <c r="E45" s="6" t="str">
        <f>IF(ISBLANK(Responses!M45),"",Responses!M45)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IF(ISBLANK(Responses!A46),"",Responses!A46)</f>
        <v/>
      </c>
      <c r="B46" s="6" t="str">
        <f>IF(ISBLANK(Responses!B46),"",Responses!B46)</f>
        <v/>
      </c>
      <c r="C46" s="6" t="str">
        <f>IF(ISBLANK(Responses!K46),"",Responses!K46)</f>
        <v/>
      </c>
      <c r="D46" s="6" t="str">
        <f>IF(ISBLANK(Responses!L46),"",Responses!L46)</f>
        <v/>
      </c>
      <c r="E46" s="6" t="str">
        <f>IF(ISBLANK(Responses!M46),"",Responses!M46)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IF(ISBLANK(Responses!A47),"",Responses!A47)</f>
        <v/>
      </c>
      <c r="B47" s="6" t="str">
        <f>IF(ISBLANK(Responses!B47),"",Responses!B47)</f>
        <v/>
      </c>
      <c r="C47" s="6" t="str">
        <f>IF(ISBLANK(Responses!K47),"",Responses!K47)</f>
        <v/>
      </c>
      <c r="D47" s="6" t="str">
        <f>IF(ISBLANK(Responses!L47),"",Responses!L47)</f>
        <v/>
      </c>
      <c r="E47" s="6" t="str">
        <f>IF(ISBLANK(Responses!M47),"",Responses!M47)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IF(ISBLANK(Responses!A48),"",Responses!A48)</f>
        <v/>
      </c>
      <c r="B48" s="6" t="str">
        <f>IF(ISBLANK(Responses!B48),"",Responses!B48)</f>
        <v/>
      </c>
      <c r="C48" s="6" t="str">
        <f>IF(ISBLANK(Responses!K48),"",Responses!K48)</f>
        <v/>
      </c>
      <c r="D48" s="6" t="str">
        <f>IF(ISBLANK(Responses!L48),"",Responses!L48)</f>
        <v/>
      </c>
      <c r="E48" s="6" t="str">
        <f>IF(ISBLANK(Responses!M48),"",Responses!M48)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IF(ISBLANK(Responses!A49),"",Responses!A49)</f>
        <v/>
      </c>
      <c r="B49" s="6" t="str">
        <f>IF(ISBLANK(Responses!B49),"",Responses!B49)</f>
        <v/>
      </c>
      <c r="C49" s="6" t="str">
        <f>IF(ISBLANK(Responses!K49),"",Responses!K49)</f>
        <v/>
      </c>
      <c r="D49" s="6" t="str">
        <f>IF(ISBLANK(Responses!L49),"",Responses!L49)</f>
        <v/>
      </c>
      <c r="E49" s="6" t="str">
        <f>IF(ISBLANK(Responses!M49),"",Responses!M49)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IF(ISBLANK(Responses!A50),"",Responses!A50)</f>
        <v/>
      </c>
      <c r="B50" s="6" t="str">
        <f>IF(ISBLANK(Responses!B50),"",Responses!B50)</f>
        <v/>
      </c>
      <c r="C50" s="6" t="str">
        <f>IF(ISBLANK(Responses!K50),"",Responses!K50)</f>
        <v/>
      </c>
      <c r="D50" s="6" t="str">
        <f>IF(ISBLANK(Responses!L50),"",Responses!L50)</f>
        <v/>
      </c>
      <c r="E50" s="6" t="str">
        <f>IF(ISBLANK(Responses!M50),"",Responses!M50)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IF(ISBLANK(Responses!A51),"",Responses!A51)</f>
        <v/>
      </c>
      <c r="B51" s="6" t="str">
        <f>IF(ISBLANK(Responses!B51),"",Responses!B51)</f>
        <v/>
      </c>
      <c r="C51" s="6" t="str">
        <f>IF(ISBLANK(Responses!K51),"",Responses!K51)</f>
        <v/>
      </c>
      <c r="D51" s="6" t="str">
        <f>IF(ISBLANK(Responses!L51),"",Responses!L51)</f>
        <v/>
      </c>
      <c r="E51" s="6" t="str">
        <f>IF(ISBLANK(Responses!M51),"",Responses!M51)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IF(ISBLANK(Responses!A52),"",Responses!A52)</f>
        <v/>
      </c>
      <c r="B52" s="6" t="str">
        <f>IF(ISBLANK(Responses!B52),"",Responses!B52)</f>
        <v/>
      </c>
      <c r="C52" s="6" t="str">
        <f>IF(ISBLANK(Responses!K52),"",Responses!K52)</f>
        <v/>
      </c>
      <c r="D52" s="6" t="str">
        <f>IF(ISBLANK(Responses!L52),"",Responses!L52)</f>
        <v/>
      </c>
      <c r="E52" s="6" t="str">
        <f>IF(ISBLANK(Responses!M52),"",Responses!M52)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IF(ISBLANK(Responses!A53),"",Responses!A53)</f>
        <v/>
      </c>
      <c r="B53" s="6" t="str">
        <f>IF(ISBLANK(Responses!B53),"",Responses!B53)</f>
        <v/>
      </c>
      <c r="C53" s="6" t="str">
        <f>IF(ISBLANK(Responses!K53),"",Responses!K53)</f>
        <v/>
      </c>
      <c r="D53" s="6" t="str">
        <f>IF(ISBLANK(Responses!L53),"",Responses!L53)</f>
        <v/>
      </c>
      <c r="E53" s="6" t="str">
        <f>IF(ISBLANK(Responses!M53),"",Responses!M53)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IF(ISBLANK(Responses!A54),"",Responses!A54)</f>
        <v/>
      </c>
      <c r="B54" s="6" t="str">
        <f>IF(ISBLANK(Responses!B54),"",Responses!B54)</f>
        <v/>
      </c>
      <c r="C54" s="6" t="str">
        <f>IF(ISBLANK(Responses!K54),"",Responses!K54)</f>
        <v/>
      </c>
      <c r="D54" s="6" t="str">
        <f>IF(ISBLANK(Responses!L54),"",Responses!L54)</f>
        <v/>
      </c>
      <c r="E54" s="6" t="str">
        <f>IF(ISBLANK(Responses!M54),"",Responses!M54)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IF(ISBLANK(Responses!A55),"",Responses!A55)</f>
        <v/>
      </c>
      <c r="B55" s="6" t="str">
        <f>IF(ISBLANK(Responses!B55),"",Responses!B55)</f>
        <v/>
      </c>
      <c r="C55" s="6" t="str">
        <f>IF(ISBLANK(Responses!K55),"",Responses!K55)</f>
        <v/>
      </c>
      <c r="D55" s="6" t="str">
        <f>IF(ISBLANK(Responses!L55),"",Responses!L55)</f>
        <v/>
      </c>
      <c r="E55" s="6" t="str">
        <f>IF(ISBLANK(Responses!M55),"",Responses!M55)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IF(ISBLANK(Responses!A56),"",Responses!A56)</f>
        <v/>
      </c>
      <c r="B56" s="6" t="str">
        <f>IF(ISBLANK(Responses!B56),"",Responses!B56)</f>
        <v/>
      </c>
      <c r="C56" s="6" t="str">
        <f>IF(ISBLANK(Responses!K56),"",Responses!K56)</f>
        <v/>
      </c>
      <c r="D56" s="6" t="str">
        <f>IF(ISBLANK(Responses!L56),"",Responses!L56)</f>
        <v/>
      </c>
      <c r="E56" s="6" t="str">
        <f>IF(ISBLANK(Responses!M56),"",Responses!M56)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IF(ISBLANK(Responses!A57),"",Responses!A57)</f>
        <v/>
      </c>
      <c r="B57" s="6" t="str">
        <f>IF(ISBLANK(Responses!B57),"",Responses!B57)</f>
        <v/>
      </c>
      <c r="C57" s="6" t="str">
        <f>IF(ISBLANK(Responses!K57),"",Responses!K57)</f>
        <v/>
      </c>
      <c r="D57" s="6" t="str">
        <f>IF(ISBLANK(Responses!L57),"",Responses!L57)</f>
        <v/>
      </c>
      <c r="E57" s="6" t="str">
        <f>IF(ISBLANK(Responses!M57),"",Responses!M57)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IF(ISBLANK(Responses!A58),"",Responses!A58)</f>
        <v/>
      </c>
      <c r="B58" s="6" t="str">
        <f>IF(ISBLANK(Responses!B58),"",Responses!B58)</f>
        <v/>
      </c>
      <c r="C58" s="6" t="str">
        <f>IF(ISBLANK(Responses!K58),"",Responses!K58)</f>
        <v/>
      </c>
      <c r="D58" s="6" t="str">
        <f>IF(ISBLANK(Responses!L58),"",Responses!L58)</f>
        <v/>
      </c>
      <c r="E58" s="6" t="str">
        <f>IF(ISBLANK(Responses!M58),"",Responses!M58)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IF(ISBLANK(Responses!A59),"",Responses!A59)</f>
        <v/>
      </c>
      <c r="B59" s="6" t="str">
        <f>IF(ISBLANK(Responses!B59),"",Responses!B59)</f>
        <v/>
      </c>
      <c r="C59" s="6" t="str">
        <f>IF(ISBLANK(Responses!K59),"",Responses!K59)</f>
        <v/>
      </c>
      <c r="D59" s="6" t="str">
        <f>IF(ISBLANK(Responses!L59),"",Responses!L59)</f>
        <v/>
      </c>
      <c r="E59" s="6" t="str">
        <f>IF(ISBLANK(Responses!M59),"",Responses!M59)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IF(ISBLANK(Responses!A60),"",Responses!A60)</f>
        <v/>
      </c>
      <c r="B60" s="6" t="str">
        <f>IF(ISBLANK(Responses!B60),"",Responses!B60)</f>
        <v/>
      </c>
      <c r="C60" s="6" t="str">
        <f>IF(ISBLANK(Responses!K60),"",Responses!K60)</f>
        <v/>
      </c>
      <c r="D60" s="6" t="str">
        <f>IF(ISBLANK(Responses!L60),"",Responses!L60)</f>
        <v/>
      </c>
      <c r="E60" s="6" t="str">
        <f>IF(ISBLANK(Responses!M60),"",Responses!M60)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IF(ISBLANK(Responses!A61),"",Responses!A61)</f>
        <v/>
      </c>
      <c r="B61" s="6" t="str">
        <f>IF(ISBLANK(Responses!B61),"",Responses!B61)</f>
        <v/>
      </c>
      <c r="C61" s="6" t="str">
        <f>IF(ISBLANK(Responses!K61),"",Responses!K61)</f>
        <v/>
      </c>
      <c r="D61" s="6" t="str">
        <f>IF(ISBLANK(Responses!L61),"",Responses!L61)</f>
        <v/>
      </c>
      <c r="E61" s="6" t="str">
        <f>IF(ISBLANK(Responses!M61),"",Responses!M61)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IF(ISBLANK(Responses!A62),"",Responses!A62)</f>
        <v/>
      </c>
      <c r="B62" s="6" t="str">
        <f>IF(ISBLANK(Responses!B62),"",Responses!B62)</f>
        <v/>
      </c>
      <c r="C62" s="6" t="str">
        <f>IF(ISBLANK(Responses!K62),"",Responses!K62)</f>
        <v/>
      </c>
      <c r="D62" s="6" t="str">
        <f>IF(ISBLANK(Responses!L62),"",Responses!L62)</f>
        <v/>
      </c>
      <c r="E62" s="6" t="str">
        <f>IF(ISBLANK(Responses!M62),"",Responses!M62)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IF(ISBLANK(Responses!A63),"",Responses!A63)</f>
        <v/>
      </c>
      <c r="B63" s="6" t="str">
        <f>IF(ISBLANK(Responses!B63),"",Responses!B63)</f>
        <v/>
      </c>
      <c r="C63" s="6" t="str">
        <f>IF(ISBLANK(Responses!K63),"",Responses!K63)</f>
        <v/>
      </c>
      <c r="D63" s="6" t="str">
        <f>IF(ISBLANK(Responses!L63),"",Responses!L63)</f>
        <v/>
      </c>
      <c r="E63" s="6" t="str">
        <f>IF(ISBLANK(Responses!M63),"",Responses!M63)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IF(ISBLANK(Responses!A64),"",Responses!A64)</f>
        <v/>
      </c>
      <c r="B64" s="6" t="str">
        <f>IF(ISBLANK(Responses!B64),"",Responses!B64)</f>
        <v/>
      </c>
      <c r="C64" s="6" t="str">
        <f>IF(ISBLANK(Responses!K64),"",Responses!K64)</f>
        <v/>
      </c>
      <c r="D64" s="6" t="str">
        <f>IF(ISBLANK(Responses!L64),"",Responses!L64)</f>
        <v/>
      </c>
      <c r="E64" s="6" t="str">
        <f>IF(ISBLANK(Responses!M64),"",Responses!M64)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IF(ISBLANK(Responses!A65),"",Responses!A65)</f>
        <v/>
      </c>
      <c r="B65" s="6" t="str">
        <f>IF(ISBLANK(Responses!B65),"",Responses!B65)</f>
        <v/>
      </c>
      <c r="C65" s="6" t="str">
        <f>IF(ISBLANK(Responses!K65),"",Responses!K65)</f>
        <v/>
      </c>
      <c r="D65" s="6" t="str">
        <f>IF(ISBLANK(Responses!L65),"",Responses!L65)</f>
        <v/>
      </c>
      <c r="E65" s="6" t="str">
        <f>IF(ISBLANK(Responses!M65),"",Responses!M65)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IF(ISBLANK(Responses!A66),"",Responses!A66)</f>
        <v/>
      </c>
      <c r="B66" s="6" t="str">
        <f>IF(ISBLANK(Responses!B66),"",Responses!B66)</f>
        <v/>
      </c>
      <c r="C66" s="6" t="str">
        <f>IF(ISBLANK(Responses!K66),"",Responses!K66)</f>
        <v/>
      </c>
      <c r="D66" s="6" t="str">
        <f>IF(ISBLANK(Responses!L66),"",Responses!L66)</f>
        <v/>
      </c>
      <c r="E66" s="6" t="str">
        <f>IF(ISBLANK(Responses!M66),"",Responses!M66)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IF(ISBLANK(Responses!A67),"",Responses!A67)</f>
        <v/>
      </c>
      <c r="B67" s="6" t="str">
        <f>IF(ISBLANK(Responses!B67),"",Responses!B67)</f>
        <v/>
      </c>
      <c r="C67" s="6" t="str">
        <f>IF(ISBLANK(Responses!K67),"",Responses!K67)</f>
        <v/>
      </c>
      <c r="D67" s="6" t="str">
        <f>IF(ISBLANK(Responses!L67),"",Responses!L67)</f>
        <v/>
      </c>
      <c r="E67" s="6" t="str">
        <f>IF(ISBLANK(Responses!M67),"",Responses!M67)</f>
        <v/>
      </c>
      <c r="F67" s="8" t="e">
        <f aca="true" t="shared" si="2" ref="F67:F108">G67/$L$2</f>
        <v>#N/A</v>
      </c>
      <c r="G67" s="1" t="e">
        <f aca="true" t="shared" si="3" ref="G67:G107">SUM(H67*H$1,I67*I$1,J67*J$1)</f>
        <v>#N/A</v>
      </c>
      <c r="H67" s="1" t="e">
        <f>IF(ISBLANK(C67),0,VLOOKUP(C67,LUTs!$A$6:$B$8,2))</f>
        <v>#N/A</v>
      </c>
      <c r="I67" s="1" t="e">
        <f>IF(ISBLANK(D67),0,VLOOKUP(D67,LUTs!$A$6:$B$8,2))</f>
        <v>#N/A</v>
      </c>
      <c r="J67" s="1" t="e">
        <f>IF(ISBLANK(E67),0,VLOOKUP(E67,LUTs!$A$6:$B$8,2))</f>
        <v>#N/A</v>
      </c>
    </row>
    <row r="68" spans="1:10" ht="13">
      <c r="A68" s="6" t="str">
        <f>IF(ISBLANK(Responses!A68),"",Responses!A68)</f>
        <v/>
      </c>
      <c r="B68" s="6" t="str">
        <f>IF(ISBLANK(Responses!B68),"",Responses!B68)</f>
        <v/>
      </c>
      <c r="C68" s="6" t="str">
        <f>IF(ISBLANK(Responses!K68),"",Responses!K68)</f>
        <v/>
      </c>
      <c r="D68" s="6" t="str">
        <f>IF(ISBLANK(Responses!L68),"",Responses!L68)</f>
        <v/>
      </c>
      <c r="E68" s="6" t="str">
        <f>IF(ISBLANK(Responses!M68),"",Responses!M68)</f>
        <v/>
      </c>
      <c r="F68" s="8" t="e">
        <f t="shared" si="2"/>
        <v>#N/A</v>
      </c>
      <c r="G68" s="1" t="e">
        <f t="shared" si="3"/>
        <v>#N/A</v>
      </c>
      <c r="H68" s="1" t="e">
        <f>IF(ISBLANK(C68),0,VLOOKUP(C68,LUTs!$A$6:$B$8,2))</f>
        <v>#N/A</v>
      </c>
      <c r="I68" s="1" t="e">
        <f>IF(ISBLANK(D68),0,VLOOKUP(D68,LUTs!$A$6:$B$8,2))</f>
        <v>#N/A</v>
      </c>
      <c r="J68" s="1" t="e">
        <f>IF(ISBLANK(E68),0,VLOOKUP(E68,LUTs!$A$6:$B$8,2))</f>
        <v>#N/A</v>
      </c>
    </row>
    <row r="69" spans="1:10" ht="13">
      <c r="A69" s="6" t="str">
        <f>IF(ISBLANK(Responses!A69),"",Responses!A69)</f>
        <v/>
      </c>
      <c r="B69" s="6" t="str">
        <f>IF(ISBLANK(Responses!B69),"",Responses!B69)</f>
        <v/>
      </c>
      <c r="C69" s="6" t="str">
        <f>IF(ISBLANK(Responses!K69),"",Responses!K69)</f>
        <v/>
      </c>
      <c r="D69" s="6" t="str">
        <f>IF(ISBLANK(Responses!L69),"",Responses!L69)</f>
        <v/>
      </c>
      <c r="E69" s="6" t="str">
        <f>IF(ISBLANK(Responses!M69),"",Responses!M69)</f>
        <v/>
      </c>
      <c r="F69" s="8" t="e">
        <f t="shared" si="2"/>
        <v>#N/A</v>
      </c>
      <c r="G69" s="1" t="e">
        <f t="shared" si="3"/>
        <v>#N/A</v>
      </c>
      <c r="H69" s="1" t="e">
        <f>IF(ISBLANK(C69),0,VLOOKUP(C69,LUTs!$A$6:$B$8,2))</f>
        <v>#N/A</v>
      </c>
      <c r="I69" s="1" t="e">
        <f>IF(ISBLANK(D69),0,VLOOKUP(D69,LUTs!$A$6:$B$8,2))</f>
        <v>#N/A</v>
      </c>
      <c r="J69" s="1" t="e">
        <f>IF(ISBLANK(E69),0,VLOOKUP(E69,LUTs!$A$6:$B$8,2))</f>
        <v>#N/A</v>
      </c>
    </row>
    <row r="70" spans="1:10" ht="13">
      <c r="A70" s="6" t="str">
        <f>IF(ISBLANK(Responses!A70),"",Responses!A70)</f>
        <v/>
      </c>
      <c r="B70" s="6" t="str">
        <f>IF(ISBLANK(Responses!B70),"",Responses!B70)</f>
        <v/>
      </c>
      <c r="C70" s="6" t="str">
        <f>IF(ISBLANK(Responses!K70),"",Responses!K70)</f>
        <v/>
      </c>
      <c r="D70" s="6" t="str">
        <f>IF(ISBLANK(Responses!L70),"",Responses!L70)</f>
        <v/>
      </c>
      <c r="E70" s="6" t="str">
        <f>IF(ISBLANK(Responses!M70),"",Responses!M70)</f>
        <v/>
      </c>
      <c r="F70" s="8" t="e">
        <f t="shared" si="2"/>
        <v>#N/A</v>
      </c>
      <c r="G70" s="1" t="e">
        <f t="shared" si="3"/>
        <v>#N/A</v>
      </c>
      <c r="H70" s="1" t="e">
        <f>IF(ISBLANK(C70),0,VLOOKUP(C70,LUTs!$A$6:$B$8,2))</f>
        <v>#N/A</v>
      </c>
      <c r="I70" s="1" t="e">
        <f>IF(ISBLANK(D70),0,VLOOKUP(D70,LUTs!$A$6:$B$8,2))</f>
        <v>#N/A</v>
      </c>
      <c r="J70" s="1" t="e">
        <f>IF(ISBLANK(E70),0,VLOOKUP(E70,LUTs!$A$6:$B$8,2))</f>
        <v>#N/A</v>
      </c>
    </row>
    <row r="71" spans="1:10" ht="13">
      <c r="A71" s="6" t="str">
        <f>IF(ISBLANK(Responses!A71),"",Responses!A71)</f>
        <v/>
      </c>
      <c r="B71" s="6" t="str">
        <f>IF(ISBLANK(Responses!B71),"",Responses!B71)</f>
        <v/>
      </c>
      <c r="C71" s="6" t="str">
        <f>IF(ISBLANK(Responses!K71),"",Responses!K71)</f>
        <v/>
      </c>
      <c r="D71" s="6" t="str">
        <f>IF(ISBLANK(Responses!L71),"",Responses!L71)</f>
        <v/>
      </c>
      <c r="E71" s="6" t="str">
        <f>IF(ISBLANK(Responses!M71),"",Responses!M71)</f>
        <v/>
      </c>
      <c r="F71" s="8" t="e">
        <f t="shared" si="2"/>
        <v>#N/A</v>
      </c>
      <c r="G71" s="1" t="e">
        <f t="shared" si="3"/>
        <v>#N/A</v>
      </c>
      <c r="H71" s="1" t="e">
        <f>IF(ISBLANK(C71),0,VLOOKUP(C71,LUTs!$A$6:$B$8,2))</f>
        <v>#N/A</v>
      </c>
      <c r="I71" s="1" t="e">
        <f>IF(ISBLANK(D71),0,VLOOKUP(D71,LUTs!$A$6:$B$8,2))</f>
        <v>#N/A</v>
      </c>
      <c r="J71" s="1" t="e">
        <f>IF(ISBLANK(E71),0,VLOOKUP(E71,LUTs!$A$6:$B$8,2))</f>
        <v>#N/A</v>
      </c>
    </row>
    <row r="72" spans="1:10" ht="13">
      <c r="A72" s="6" t="str">
        <f>IF(ISBLANK(Responses!A72),"",Responses!A72)</f>
        <v/>
      </c>
      <c r="B72" s="6" t="str">
        <f>IF(ISBLANK(Responses!B72),"",Responses!B72)</f>
        <v/>
      </c>
      <c r="C72" s="6" t="str">
        <f>IF(ISBLANK(Responses!K72),"",Responses!K72)</f>
        <v/>
      </c>
      <c r="D72" s="6" t="str">
        <f>IF(ISBLANK(Responses!L72),"",Responses!L72)</f>
        <v/>
      </c>
      <c r="E72" s="6" t="str">
        <f>IF(ISBLANK(Responses!M72),"",Responses!M72)</f>
        <v/>
      </c>
      <c r="F72" s="8" t="e">
        <f t="shared" si="2"/>
        <v>#N/A</v>
      </c>
      <c r="G72" s="1" t="e">
        <f t="shared" si="3"/>
        <v>#N/A</v>
      </c>
      <c r="H72" s="1" t="e">
        <f>IF(ISBLANK(C72),0,VLOOKUP(C72,LUTs!$A$6:$B$8,2))</f>
        <v>#N/A</v>
      </c>
      <c r="I72" s="1" t="e">
        <f>IF(ISBLANK(D72),0,VLOOKUP(D72,LUTs!$A$6:$B$8,2))</f>
        <v>#N/A</v>
      </c>
      <c r="J72" s="1" t="e">
        <f>IF(ISBLANK(E72),0,VLOOKUP(E72,LUTs!$A$6:$B$8,2))</f>
        <v>#N/A</v>
      </c>
    </row>
    <row r="73" spans="1:10" ht="13">
      <c r="A73" s="6" t="str">
        <f>IF(ISBLANK(Responses!A73),"",Responses!A73)</f>
        <v/>
      </c>
      <c r="B73" s="6" t="str">
        <f>IF(ISBLANK(Responses!B73),"",Responses!B73)</f>
        <v/>
      </c>
      <c r="C73" s="6" t="str">
        <f>IF(ISBLANK(Responses!K73),"",Responses!K73)</f>
        <v/>
      </c>
      <c r="D73" s="6" t="str">
        <f>IF(ISBLANK(Responses!L73),"",Responses!L73)</f>
        <v/>
      </c>
      <c r="E73" s="6" t="str">
        <f>IF(ISBLANK(Responses!M73),"",Responses!M73)</f>
        <v/>
      </c>
      <c r="F73" s="8" t="e">
        <f t="shared" si="2"/>
        <v>#N/A</v>
      </c>
      <c r="G73" s="1" t="e">
        <f t="shared" si="3"/>
        <v>#N/A</v>
      </c>
      <c r="H73" s="1" t="e">
        <f>IF(ISBLANK(C73),0,VLOOKUP(C73,LUTs!$A$6:$B$8,2))</f>
        <v>#N/A</v>
      </c>
      <c r="I73" s="1" t="e">
        <f>IF(ISBLANK(D73),0,VLOOKUP(D73,LUTs!$A$6:$B$8,2))</f>
        <v>#N/A</v>
      </c>
      <c r="J73" s="1" t="e">
        <f>IF(ISBLANK(E73),0,VLOOKUP(E73,LUTs!$A$6:$B$8,2))</f>
        <v>#N/A</v>
      </c>
    </row>
    <row r="74" spans="1:10" ht="13">
      <c r="A74" s="6" t="str">
        <f>IF(ISBLANK(Responses!A74),"",Responses!A74)</f>
        <v/>
      </c>
      <c r="B74" s="6" t="str">
        <f>IF(ISBLANK(Responses!B74),"",Responses!B74)</f>
        <v/>
      </c>
      <c r="C74" s="6" t="str">
        <f>IF(ISBLANK(Responses!K74),"",Responses!K74)</f>
        <v/>
      </c>
      <c r="D74" s="6" t="str">
        <f>IF(ISBLANK(Responses!L74),"",Responses!L74)</f>
        <v/>
      </c>
      <c r="E74" s="6" t="str">
        <f>IF(ISBLANK(Responses!M74),"",Responses!M74)</f>
        <v/>
      </c>
      <c r="F74" s="8" t="e">
        <f t="shared" si="2"/>
        <v>#N/A</v>
      </c>
      <c r="G74" s="1" t="e">
        <f t="shared" si="3"/>
        <v>#N/A</v>
      </c>
      <c r="H74" s="1" t="e">
        <f>IF(ISBLANK(C74),0,VLOOKUP(C74,LUTs!$A$6:$B$8,2))</f>
        <v>#N/A</v>
      </c>
      <c r="I74" s="1" t="e">
        <f>IF(ISBLANK(D74),0,VLOOKUP(D74,LUTs!$A$6:$B$8,2))</f>
        <v>#N/A</v>
      </c>
      <c r="J74" s="1" t="e">
        <f>IF(ISBLANK(E74),0,VLOOKUP(E74,LUTs!$A$6:$B$8,2))</f>
        <v>#N/A</v>
      </c>
    </row>
    <row r="75" spans="1:10" ht="13">
      <c r="A75" s="6" t="str">
        <f>IF(ISBLANK(Responses!A75),"",Responses!A75)</f>
        <v/>
      </c>
      <c r="B75" s="6" t="str">
        <f>IF(ISBLANK(Responses!B75),"",Responses!B75)</f>
        <v/>
      </c>
      <c r="C75" s="6" t="str">
        <f>IF(ISBLANK(Responses!K75),"",Responses!K75)</f>
        <v/>
      </c>
      <c r="D75" s="6" t="str">
        <f>IF(ISBLANK(Responses!L75),"",Responses!L75)</f>
        <v/>
      </c>
      <c r="E75" s="6" t="str">
        <f>IF(ISBLANK(Responses!M75),"",Responses!M75)</f>
        <v/>
      </c>
      <c r="F75" s="8" t="e">
        <f t="shared" si="2"/>
        <v>#N/A</v>
      </c>
      <c r="G75" s="1" t="e">
        <f t="shared" si="3"/>
        <v>#N/A</v>
      </c>
      <c r="H75" s="1" t="e">
        <f>IF(ISBLANK(C75),0,VLOOKUP(C75,LUTs!$A$6:$B$8,2))</f>
        <v>#N/A</v>
      </c>
      <c r="I75" s="1" t="e">
        <f>IF(ISBLANK(D75),0,VLOOKUP(D75,LUTs!$A$6:$B$8,2))</f>
        <v>#N/A</v>
      </c>
      <c r="J75" s="1" t="e">
        <f>IF(ISBLANK(E75),0,VLOOKUP(E75,LUTs!$A$6:$B$8,2))</f>
        <v>#N/A</v>
      </c>
    </row>
    <row r="76" spans="1:10" ht="13">
      <c r="A76" s="6" t="str">
        <f>IF(ISBLANK(Responses!A76),"",Responses!A76)</f>
        <v/>
      </c>
      <c r="B76" s="6" t="str">
        <f>IF(ISBLANK(Responses!B76),"",Responses!B76)</f>
        <v/>
      </c>
      <c r="C76" s="6" t="str">
        <f>IF(ISBLANK(Responses!K76),"",Responses!K76)</f>
        <v/>
      </c>
      <c r="D76" s="6" t="str">
        <f>IF(ISBLANK(Responses!L76),"",Responses!L76)</f>
        <v/>
      </c>
      <c r="E76" s="6" t="str">
        <f>IF(ISBLANK(Responses!M76),"",Responses!M76)</f>
        <v/>
      </c>
      <c r="F76" s="8" t="e">
        <f t="shared" si="2"/>
        <v>#N/A</v>
      </c>
      <c r="G76" s="1" t="e">
        <f t="shared" si="3"/>
        <v>#N/A</v>
      </c>
      <c r="H76" s="1" t="e">
        <f>IF(ISBLANK(C76),0,VLOOKUP(C76,LUTs!$A$6:$B$8,2))</f>
        <v>#N/A</v>
      </c>
      <c r="I76" s="1" t="e">
        <f>IF(ISBLANK(D76),0,VLOOKUP(D76,LUTs!$A$6:$B$8,2))</f>
        <v>#N/A</v>
      </c>
      <c r="J76" s="1" t="e">
        <f>IF(ISBLANK(E76),0,VLOOKUP(E76,LUTs!$A$6:$B$8,2))</f>
        <v>#N/A</v>
      </c>
    </row>
    <row r="77" spans="1:10" ht="13">
      <c r="A77" s="6" t="str">
        <f>IF(ISBLANK(Responses!A77),"",Responses!A77)</f>
        <v/>
      </c>
      <c r="B77" s="6" t="str">
        <f>IF(ISBLANK(Responses!B77),"",Responses!B77)</f>
        <v/>
      </c>
      <c r="C77" s="6" t="str">
        <f>IF(ISBLANK(Responses!K77),"",Responses!K77)</f>
        <v/>
      </c>
      <c r="D77" s="6" t="str">
        <f>IF(ISBLANK(Responses!L77),"",Responses!L77)</f>
        <v/>
      </c>
      <c r="E77" s="6" t="str">
        <f>IF(ISBLANK(Responses!M77),"",Responses!M77)</f>
        <v/>
      </c>
      <c r="F77" s="8" t="e">
        <f t="shared" si="2"/>
        <v>#N/A</v>
      </c>
      <c r="G77" s="1" t="e">
        <f t="shared" si="3"/>
        <v>#N/A</v>
      </c>
      <c r="H77" s="1" t="e">
        <f>IF(ISBLANK(C77),0,VLOOKUP(C77,LUTs!$A$6:$B$8,2))</f>
        <v>#N/A</v>
      </c>
      <c r="I77" s="1" t="e">
        <f>IF(ISBLANK(D77),0,VLOOKUP(D77,LUTs!$A$6:$B$8,2))</f>
        <v>#N/A</v>
      </c>
      <c r="J77" s="1" t="e">
        <f>IF(ISBLANK(E77),0,VLOOKUP(E77,LUTs!$A$6:$B$8,2))</f>
        <v>#N/A</v>
      </c>
    </row>
    <row r="78" spans="1:10" ht="13">
      <c r="A78" s="6" t="str">
        <f>IF(ISBLANK(Responses!A78),"",Responses!A78)</f>
        <v/>
      </c>
      <c r="B78" s="6" t="str">
        <f>IF(ISBLANK(Responses!B78),"",Responses!B78)</f>
        <v/>
      </c>
      <c r="C78" s="6" t="str">
        <f>IF(ISBLANK(Responses!K78),"",Responses!K78)</f>
        <v/>
      </c>
      <c r="D78" s="6" t="str">
        <f>IF(ISBLANK(Responses!L78),"",Responses!L78)</f>
        <v/>
      </c>
      <c r="E78" s="6" t="str">
        <f>IF(ISBLANK(Responses!M78),"",Responses!M78)</f>
        <v/>
      </c>
      <c r="F78" s="8" t="e">
        <f t="shared" si="2"/>
        <v>#N/A</v>
      </c>
      <c r="G78" s="1" t="e">
        <f t="shared" si="3"/>
        <v>#N/A</v>
      </c>
      <c r="H78" s="1" t="e">
        <f>IF(ISBLANK(C78),0,VLOOKUP(C78,LUTs!$A$6:$B$8,2))</f>
        <v>#N/A</v>
      </c>
      <c r="I78" s="1" t="e">
        <f>IF(ISBLANK(D78),0,VLOOKUP(D78,LUTs!$A$6:$B$8,2))</f>
        <v>#N/A</v>
      </c>
      <c r="J78" s="1" t="e">
        <f>IF(ISBLANK(E78),0,VLOOKUP(E78,LUTs!$A$6:$B$8,2))</f>
        <v>#N/A</v>
      </c>
    </row>
    <row r="79" spans="1:10" ht="13">
      <c r="A79" s="6" t="str">
        <f>IF(ISBLANK(Responses!A79),"",Responses!A79)</f>
        <v/>
      </c>
      <c r="B79" s="6" t="str">
        <f>IF(ISBLANK(Responses!B79),"",Responses!B79)</f>
        <v/>
      </c>
      <c r="C79" s="6" t="str">
        <f>IF(ISBLANK(Responses!K79),"",Responses!K79)</f>
        <v/>
      </c>
      <c r="D79" s="6" t="str">
        <f>IF(ISBLANK(Responses!L79),"",Responses!L79)</f>
        <v/>
      </c>
      <c r="E79" s="6" t="str">
        <f>IF(ISBLANK(Responses!M79),"",Responses!M79)</f>
        <v/>
      </c>
      <c r="F79" s="8" t="e">
        <f t="shared" si="2"/>
        <v>#N/A</v>
      </c>
      <c r="G79" s="1" t="e">
        <f t="shared" si="3"/>
        <v>#N/A</v>
      </c>
      <c r="H79" s="1" t="e">
        <f>IF(ISBLANK(C79),0,VLOOKUP(C79,LUTs!$A$6:$B$8,2))</f>
        <v>#N/A</v>
      </c>
      <c r="I79" s="1" t="e">
        <f>IF(ISBLANK(D79),0,VLOOKUP(D79,LUTs!$A$6:$B$8,2))</f>
        <v>#N/A</v>
      </c>
      <c r="J79" s="1" t="e">
        <f>IF(ISBLANK(E79),0,VLOOKUP(E79,LUTs!$A$6:$B$8,2))</f>
        <v>#N/A</v>
      </c>
    </row>
    <row r="80" spans="1:10" ht="13">
      <c r="A80" s="6" t="str">
        <f>IF(ISBLANK(Responses!A80),"",Responses!A80)</f>
        <v/>
      </c>
      <c r="B80" s="6" t="str">
        <f>IF(ISBLANK(Responses!B80),"",Responses!B80)</f>
        <v/>
      </c>
      <c r="C80" s="6" t="str">
        <f>IF(ISBLANK(Responses!K80),"",Responses!K80)</f>
        <v/>
      </c>
      <c r="D80" s="6" t="str">
        <f>IF(ISBLANK(Responses!L80),"",Responses!L80)</f>
        <v/>
      </c>
      <c r="E80" s="6" t="str">
        <f>IF(ISBLANK(Responses!M80),"",Responses!M80)</f>
        <v/>
      </c>
      <c r="F80" s="8" t="e">
        <f t="shared" si="2"/>
        <v>#N/A</v>
      </c>
      <c r="G80" s="1" t="e">
        <f t="shared" si="3"/>
        <v>#N/A</v>
      </c>
      <c r="H80" s="1" t="e">
        <f>IF(ISBLANK(C80),0,VLOOKUP(C80,LUTs!$A$6:$B$8,2))</f>
        <v>#N/A</v>
      </c>
      <c r="I80" s="1" t="e">
        <f>IF(ISBLANK(D80),0,VLOOKUP(D80,LUTs!$A$6:$B$8,2))</f>
        <v>#N/A</v>
      </c>
      <c r="J80" s="1" t="e">
        <f>IF(ISBLANK(E80),0,VLOOKUP(E80,LUTs!$A$6:$B$8,2))</f>
        <v>#N/A</v>
      </c>
    </row>
    <row r="81" spans="1:10" ht="13">
      <c r="A81" s="6" t="str">
        <f>IF(ISBLANK(Responses!A81),"",Responses!A81)</f>
        <v/>
      </c>
      <c r="B81" s="6" t="str">
        <f>IF(ISBLANK(Responses!B81),"",Responses!B81)</f>
        <v/>
      </c>
      <c r="C81" s="6" t="str">
        <f>IF(ISBLANK(Responses!K81),"",Responses!K81)</f>
        <v/>
      </c>
      <c r="D81" s="6" t="str">
        <f>IF(ISBLANK(Responses!L81),"",Responses!L81)</f>
        <v/>
      </c>
      <c r="E81" s="6" t="str">
        <f>IF(ISBLANK(Responses!M81),"",Responses!M81)</f>
        <v/>
      </c>
      <c r="F81" s="8" t="e">
        <f t="shared" si="2"/>
        <v>#N/A</v>
      </c>
      <c r="G81" s="1" t="e">
        <f t="shared" si="3"/>
        <v>#N/A</v>
      </c>
      <c r="H81" s="1" t="e">
        <f>IF(ISBLANK(C81),0,VLOOKUP(C81,LUTs!$A$6:$B$8,2))</f>
        <v>#N/A</v>
      </c>
      <c r="I81" s="1" t="e">
        <f>IF(ISBLANK(D81),0,VLOOKUP(D81,LUTs!$A$6:$B$8,2))</f>
        <v>#N/A</v>
      </c>
      <c r="J81" s="1" t="e">
        <f>IF(ISBLANK(E81),0,VLOOKUP(E81,LUTs!$A$6:$B$8,2))</f>
        <v>#N/A</v>
      </c>
    </row>
    <row r="82" spans="1:10" ht="13">
      <c r="A82" s="6" t="str">
        <f>IF(ISBLANK(Responses!A82),"",Responses!A82)</f>
        <v/>
      </c>
      <c r="B82" s="6" t="str">
        <f>IF(ISBLANK(Responses!B82),"",Responses!B82)</f>
        <v/>
      </c>
      <c r="C82" s="6" t="str">
        <f>IF(ISBLANK(Responses!K82),"",Responses!K82)</f>
        <v/>
      </c>
      <c r="D82" s="6" t="str">
        <f>IF(ISBLANK(Responses!L82),"",Responses!L82)</f>
        <v/>
      </c>
      <c r="E82" s="6" t="str">
        <f>IF(ISBLANK(Responses!M82),"",Responses!M82)</f>
        <v/>
      </c>
      <c r="F82" s="8" t="e">
        <f t="shared" si="2"/>
        <v>#N/A</v>
      </c>
      <c r="G82" s="1" t="e">
        <f t="shared" si="3"/>
        <v>#N/A</v>
      </c>
      <c r="H82" s="1" t="e">
        <f>IF(ISBLANK(C82),0,VLOOKUP(C82,LUTs!$A$6:$B$8,2))</f>
        <v>#N/A</v>
      </c>
      <c r="I82" s="1" t="e">
        <f>IF(ISBLANK(D82),0,VLOOKUP(D82,LUTs!$A$6:$B$8,2))</f>
        <v>#N/A</v>
      </c>
      <c r="J82" s="1" t="e">
        <f>IF(ISBLANK(E82),0,VLOOKUP(E82,LUTs!$A$6:$B$8,2))</f>
        <v>#N/A</v>
      </c>
    </row>
    <row r="83" spans="1:10" ht="13">
      <c r="A83" s="6" t="str">
        <f>IF(ISBLANK(Responses!A83),"",Responses!A83)</f>
        <v/>
      </c>
      <c r="B83" s="6" t="str">
        <f>IF(ISBLANK(Responses!B83),"",Responses!B83)</f>
        <v/>
      </c>
      <c r="C83" s="6" t="str">
        <f>IF(ISBLANK(Responses!K83),"",Responses!K83)</f>
        <v/>
      </c>
      <c r="D83" s="6" t="str">
        <f>IF(ISBLANK(Responses!L83),"",Responses!L83)</f>
        <v/>
      </c>
      <c r="E83" s="6" t="str">
        <f>IF(ISBLANK(Responses!M83),"",Responses!M83)</f>
        <v/>
      </c>
      <c r="F83" s="8" t="e">
        <f t="shared" si="2"/>
        <v>#N/A</v>
      </c>
      <c r="G83" s="1" t="e">
        <f t="shared" si="3"/>
        <v>#N/A</v>
      </c>
      <c r="H83" s="1" t="e">
        <f>IF(ISBLANK(C83),0,VLOOKUP(C83,LUTs!$A$6:$B$8,2))</f>
        <v>#N/A</v>
      </c>
      <c r="I83" s="1" t="e">
        <f>IF(ISBLANK(D83),0,VLOOKUP(D83,LUTs!$A$6:$B$8,2))</f>
        <v>#N/A</v>
      </c>
      <c r="J83" s="1" t="e">
        <f>IF(ISBLANK(E83),0,VLOOKUP(E83,LUTs!$A$6:$B$8,2))</f>
        <v>#N/A</v>
      </c>
    </row>
    <row r="84" spans="1:10" ht="13">
      <c r="A84" s="6" t="str">
        <f>IF(ISBLANK(Responses!A84),"",Responses!A84)</f>
        <v/>
      </c>
      <c r="B84" s="6" t="str">
        <f>IF(ISBLANK(Responses!B84),"",Responses!B84)</f>
        <v/>
      </c>
      <c r="C84" s="6" t="str">
        <f>IF(ISBLANK(Responses!K84),"",Responses!K84)</f>
        <v/>
      </c>
      <c r="D84" s="6" t="str">
        <f>IF(ISBLANK(Responses!L84),"",Responses!L84)</f>
        <v/>
      </c>
      <c r="E84" s="6" t="str">
        <f>IF(ISBLANK(Responses!M84),"",Responses!M84)</f>
        <v/>
      </c>
      <c r="F84" s="8" t="e">
        <f t="shared" si="2"/>
        <v>#N/A</v>
      </c>
      <c r="G84" s="1" t="e">
        <f t="shared" si="3"/>
        <v>#N/A</v>
      </c>
      <c r="H84" s="1" t="e">
        <f>IF(ISBLANK(C84),0,VLOOKUP(C84,LUTs!$A$6:$B$8,2))</f>
        <v>#N/A</v>
      </c>
      <c r="I84" s="1" t="e">
        <f>IF(ISBLANK(D84),0,VLOOKUP(D84,LUTs!$A$6:$B$8,2))</f>
        <v>#N/A</v>
      </c>
      <c r="J84" s="1" t="e">
        <f>IF(ISBLANK(E84),0,VLOOKUP(E84,LUTs!$A$6:$B$8,2))</f>
        <v>#N/A</v>
      </c>
    </row>
    <row r="85" spans="1:10" ht="13">
      <c r="A85" s="6" t="str">
        <f>IF(ISBLANK(Responses!A85),"",Responses!A85)</f>
        <v/>
      </c>
      <c r="B85" s="6" t="str">
        <f>IF(ISBLANK(Responses!B85),"",Responses!B85)</f>
        <v/>
      </c>
      <c r="C85" s="6" t="str">
        <f>IF(ISBLANK(Responses!K85),"",Responses!K85)</f>
        <v/>
      </c>
      <c r="D85" s="6" t="str">
        <f>IF(ISBLANK(Responses!L85),"",Responses!L85)</f>
        <v/>
      </c>
      <c r="E85" s="6" t="str">
        <f>IF(ISBLANK(Responses!M85),"",Responses!M85)</f>
        <v/>
      </c>
      <c r="F85" s="8" t="e">
        <f t="shared" si="2"/>
        <v>#N/A</v>
      </c>
      <c r="G85" s="1" t="e">
        <f t="shared" si="3"/>
        <v>#N/A</v>
      </c>
      <c r="H85" s="1" t="e">
        <f>IF(ISBLANK(C85),0,VLOOKUP(C85,LUTs!$A$6:$B$8,2))</f>
        <v>#N/A</v>
      </c>
      <c r="I85" s="1" t="e">
        <f>IF(ISBLANK(D85),0,VLOOKUP(D85,LUTs!$A$6:$B$8,2))</f>
        <v>#N/A</v>
      </c>
      <c r="J85" s="1" t="e">
        <f>IF(ISBLANK(E85),0,VLOOKUP(E85,LUTs!$A$6:$B$8,2))</f>
        <v>#N/A</v>
      </c>
    </row>
    <row r="86" spans="1:10" ht="13">
      <c r="A86" s="6" t="str">
        <f>IF(ISBLANK(Responses!A86),"",Responses!A86)</f>
        <v/>
      </c>
      <c r="B86" s="6" t="str">
        <f>IF(ISBLANK(Responses!B86),"",Responses!B86)</f>
        <v/>
      </c>
      <c r="C86" s="6" t="str">
        <f>IF(ISBLANK(Responses!K86),"",Responses!K86)</f>
        <v/>
      </c>
      <c r="D86" s="6" t="str">
        <f>IF(ISBLANK(Responses!L86),"",Responses!L86)</f>
        <v/>
      </c>
      <c r="E86" s="6" t="str">
        <f>IF(ISBLANK(Responses!M86),"",Responses!M86)</f>
        <v/>
      </c>
      <c r="F86" s="8" t="e">
        <f t="shared" si="2"/>
        <v>#N/A</v>
      </c>
      <c r="G86" s="1" t="e">
        <f t="shared" si="3"/>
        <v>#N/A</v>
      </c>
      <c r="H86" s="1" t="e">
        <f>IF(ISBLANK(C86),0,VLOOKUP(C86,LUTs!$A$6:$B$8,2))</f>
        <v>#N/A</v>
      </c>
      <c r="I86" s="1" t="e">
        <f>IF(ISBLANK(D86),0,VLOOKUP(D86,LUTs!$A$6:$B$8,2))</f>
        <v>#N/A</v>
      </c>
      <c r="J86" s="1" t="e">
        <f>IF(ISBLANK(E86),0,VLOOKUP(E86,LUTs!$A$6:$B$8,2))</f>
        <v>#N/A</v>
      </c>
    </row>
    <row r="87" spans="1:10" ht="13">
      <c r="A87" s="6" t="str">
        <f>IF(ISBLANK(Responses!A87),"",Responses!A87)</f>
        <v/>
      </c>
      <c r="B87" s="6" t="str">
        <f>IF(ISBLANK(Responses!B87),"",Responses!B87)</f>
        <v/>
      </c>
      <c r="C87" s="6" t="str">
        <f>IF(ISBLANK(Responses!K87),"",Responses!K87)</f>
        <v/>
      </c>
      <c r="D87" s="6" t="str">
        <f>IF(ISBLANK(Responses!L87),"",Responses!L87)</f>
        <v/>
      </c>
      <c r="E87" s="6" t="str">
        <f>IF(ISBLANK(Responses!M87),"",Responses!M87)</f>
        <v/>
      </c>
      <c r="F87" s="8" t="e">
        <f t="shared" si="2"/>
        <v>#N/A</v>
      </c>
      <c r="G87" s="1" t="e">
        <f t="shared" si="3"/>
        <v>#N/A</v>
      </c>
      <c r="H87" s="1" t="e">
        <f>IF(ISBLANK(C87),0,VLOOKUP(C87,LUTs!$A$6:$B$8,2))</f>
        <v>#N/A</v>
      </c>
      <c r="I87" s="1" t="e">
        <f>IF(ISBLANK(D87),0,VLOOKUP(D87,LUTs!$A$6:$B$8,2))</f>
        <v>#N/A</v>
      </c>
      <c r="J87" s="1" t="e">
        <f>IF(ISBLANK(E87),0,VLOOKUP(E87,LUTs!$A$6:$B$8,2))</f>
        <v>#N/A</v>
      </c>
    </row>
    <row r="88" spans="1:10" ht="13">
      <c r="A88" s="6" t="str">
        <f>IF(ISBLANK(Responses!A88),"",Responses!A88)</f>
        <v/>
      </c>
      <c r="B88" s="6" t="str">
        <f>IF(ISBLANK(Responses!B88),"",Responses!B88)</f>
        <v/>
      </c>
      <c r="C88" s="6" t="str">
        <f>IF(ISBLANK(Responses!K88),"",Responses!K88)</f>
        <v/>
      </c>
      <c r="D88" s="6" t="str">
        <f>IF(ISBLANK(Responses!L88),"",Responses!L88)</f>
        <v/>
      </c>
      <c r="E88" s="6" t="str">
        <f>IF(ISBLANK(Responses!M88),"",Responses!M88)</f>
        <v/>
      </c>
      <c r="F88" s="8" t="e">
        <f t="shared" si="2"/>
        <v>#N/A</v>
      </c>
      <c r="G88" s="1" t="e">
        <f t="shared" si="3"/>
        <v>#N/A</v>
      </c>
      <c r="H88" s="1" t="e">
        <f>IF(ISBLANK(C88),0,VLOOKUP(C88,LUTs!$A$6:$B$8,2))</f>
        <v>#N/A</v>
      </c>
      <c r="I88" s="1" t="e">
        <f>IF(ISBLANK(D88),0,VLOOKUP(D88,LUTs!$A$6:$B$8,2))</f>
        <v>#N/A</v>
      </c>
      <c r="J88" s="1" t="e">
        <f>IF(ISBLANK(E88),0,VLOOKUP(E88,LUTs!$A$6:$B$8,2))</f>
        <v>#N/A</v>
      </c>
    </row>
    <row r="89" spans="1:10" ht="13">
      <c r="A89" s="6" t="str">
        <f>IF(ISBLANK(Responses!A89),"",Responses!A89)</f>
        <v/>
      </c>
      <c r="B89" s="6" t="str">
        <f>IF(ISBLANK(Responses!B89),"",Responses!B89)</f>
        <v/>
      </c>
      <c r="C89" s="6" t="str">
        <f>IF(ISBLANK(Responses!K89),"",Responses!K89)</f>
        <v/>
      </c>
      <c r="D89" s="6" t="str">
        <f>IF(ISBLANK(Responses!L89),"",Responses!L89)</f>
        <v/>
      </c>
      <c r="E89" s="6" t="str">
        <f>IF(ISBLANK(Responses!M89),"",Responses!M89)</f>
        <v/>
      </c>
      <c r="F89" s="8" t="e">
        <f t="shared" si="2"/>
        <v>#N/A</v>
      </c>
      <c r="G89" s="1" t="e">
        <f t="shared" si="3"/>
        <v>#N/A</v>
      </c>
      <c r="H89" s="1" t="e">
        <f>IF(ISBLANK(C89),0,VLOOKUP(C89,LUTs!$A$6:$B$8,2))</f>
        <v>#N/A</v>
      </c>
      <c r="I89" s="1" t="e">
        <f>IF(ISBLANK(D89),0,VLOOKUP(D89,LUTs!$A$6:$B$8,2))</f>
        <v>#N/A</v>
      </c>
      <c r="J89" s="1" t="e">
        <f>IF(ISBLANK(E89),0,VLOOKUP(E89,LUTs!$A$6:$B$8,2))</f>
        <v>#N/A</v>
      </c>
    </row>
    <row r="90" spans="1:10" ht="13">
      <c r="A90" s="6" t="str">
        <f>IF(ISBLANK(Responses!A90),"",Responses!A90)</f>
        <v/>
      </c>
      <c r="B90" s="6" t="str">
        <f>IF(ISBLANK(Responses!B90),"",Responses!B90)</f>
        <v/>
      </c>
      <c r="C90" s="6" t="str">
        <f>IF(ISBLANK(Responses!K90),"",Responses!K90)</f>
        <v/>
      </c>
      <c r="D90" s="6" t="str">
        <f>IF(ISBLANK(Responses!L90),"",Responses!L90)</f>
        <v/>
      </c>
      <c r="E90" s="6" t="str">
        <f>IF(ISBLANK(Responses!M90),"",Responses!M90)</f>
        <v/>
      </c>
      <c r="F90" s="8" t="e">
        <f t="shared" si="2"/>
        <v>#N/A</v>
      </c>
      <c r="G90" s="1" t="e">
        <f t="shared" si="3"/>
        <v>#N/A</v>
      </c>
      <c r="H90" s="1" t="e">
        <f>IF(ISBLANK(C90),0,VLOOKUP(C90,LUTs!$A$6:$B$8,2))</f>
        <v>#N/A</v>
      </c>
      <c r="I90" s="1" t="e">
        <f>IF(ISBLANK(D90),0,VLOOKUP(D90,LUTs!$A$6:$B$8,2))</f>
        <v>#N/A</v>
      </c>
      <c r="J90" s="1" t="e">
        <f>IF(ISBLANK(E90),0,VLOOKUP(E90,LUTs!$A$6:$B$8,2))</f>
        <v>#N/A</v>
      </c>
    </row>
    <row r="91" spans="1:10" ht="13">
      <c r="A91" s="6" t="str">
        <f>IF(ISBLANK(Responses!A91),"",Responses!A91)</f>
        <v/>
      </c>
      <c r="B91" s="6" t="str">
        <f>IF(ISBLANK(Responses!B91),"",Responses!B91)</f>
        <v/>
      </c>
      <c r="C91" s="6" t="str">
        <f>IF(ISBLANK(Responses!K91),"",Responses!K91)</f>
        <v/>
      </c>
      <c r="D91" s="6" t="str">
        <f>IF(ISBLANK(Responses!L91),"",Responses!L91)</f>
        <v/>
      </c>
      <c r="E91" s="6" t="str">
        <f>IF(ISBLANK(Responses!M91),"",Responses!M91)</f>
        <v/>
      </c>
      <c r="F91" s="8" t="e">
        <f t="shared" si="2"/>
        <v>#N/A</v>
      </c>
      <c r="G91" s="1" t="e">
        <f t="shared" si="3"/>
        <v>#N/A</v>
      </c>
      <c r="H91" s="1" t="e">
        <f>IF(ISBLANK(C91),0,VLOOKUP(C91,LUTs!$A$6:$B$8,2))</f>
        <v>#N/A</v>
      </c>
      <c r="I91" s="1" t="e">
        <f>IF(ISBLANK(D91),0,VLOOKUP(D91,LUTs!$A$6:$B$8,2))</f>
        <v>#N/A</v>
      </c>
      <c r="J91" s="1" t="e">
        <f>IF(ISBLANK(E91),0,VLOOKUP(E91,LUTs!$A$6:$B$8,2))</f>
        <v>#N/A</v>
      </c>
    </row>
    <row r="92" spans="1:10" ht="13">
      <c r="A92" s="6" t="str">
        <f>IF(ISBLANK(Responses!A92),"",Responses!A92)</f>
        <v/>
      </c>
      <c r="B92" s="6" t="str">
        <f>IF(ISBLANK(Responses!B92),"",Responses!B92)</f>
        <v/>
      </c>
      <c r="C92" s="6" t="str">
        <f>IF(ISBLANK(Responses!K92),"",Responses!K92)</f>
        <v/>
      </c>
      <c r="D92" s="6" t="str">
        <f>IF(ISBLANK(Responses!L92),"",Responses!L92)</f>
        <v/>
      </c>
      <c r="E92" s="6" t="str">
        <f>IF(ISBLANK(Responses!M92),"",Responses!M92)</f>
        <v/>
      </c>
      <c r="F92" s="8" t="e">
        <f t="shared" si="2"/>
        <v>#N/A</v>
      </c>
      <c r="G92" s="1" t="e">
        <f t="shared" si="3"/>
        <v>#N/A</v>
      </c>
      <c r="H92" s="1" t="e">
        <f>IF(ISBLANK(C92),0,VLOOKUP(C92,LUTs!$A$6:$B$8,2))</f>
        <v>#N/A</v>
      </c>
      <c r="I92" s="1" t="e">
        <f>IF(ISBLANK(D92),0,VLOOKUP(D92,LUTs!$A$6:$B$8,2))</f>
        <v>#N/A</v>
      </c>
      <c r="J92" s="1" t="e">
        <f>IF(ISBLANK(E92),0,VLOOKUP(E92,LUTs!$A$6:$B$8,2))</f>
        <v>#N/A</v>
      </c>
    </row>
    <row r="93" spans="1:10" ht="13">
      <c r="A93" s="6" t="str">
        <f>IF(ISBLANK(Responses!A93),"",Responses!A93)</f>
        <v/>
      </c>
      <c r="B93" s="6" t="str">
        <f>IF(ISBLANK(Responses!B93),"",Responses!B93)</f>
        <v/>
      </c>
      <c r="C93" s="6" t="str">
        <f>IF(ISBLANK(Responses!K93),"",Responses!K93)</f>
        <v/>
      </c>
      <c r="D93" s="6" t="str">
        <f>IF(ISBLANK(Responses!L93),"",Responses!L93)</f>
        <v/>
      </c>
      <c r="E93" s="6" t="str">
        <f>IF(ISBLANK(Responses!M93),"",Responses!M93)</f>
        <v/>
      </c>
      <c r="F93" s="8" t="e">
        <f t="shared" si="2"/>
        <v>#N/A</v>
      </c>
      <c r="G93" s="1" t="e">
        <f t="shared" si="3"/>
        <v>#N/A</v>
      </c>
      <c r="H93" s="1" t="e">
        <f>IF(ISBLANK(C93),0,VLOOKUP(C93,LUTs!$A$6:$B$8,2))</f>
        <v>#N/A</v>
      </c>
      <c r="I93" s="1" t="e">
        <f>IF(ISBLANK(D93),0,VLOOKUP(D93,LUTs!$A$6:$B$8,2))</f>
        <v>#N/A</v>
      </c>
      <c r="J93" s="1" t="e">
        <f>IF(ISBLANK(E93),0,VLOOKUP(E93,LUTs!$A$6:$B$8,2))</f>
        <v>#N/A</v>
      </c>
    </row>
    <row r="94" spans="1:10" ht="13">
      <c r="A94" s="6" t="str">
        <f>IF(ISBLANK(Responses!A94),"",Responses!A94)</f>
        <v/>
      </c>
      <c r="B94" s="6" t="str">
        <f>IF(ISBLANK(Responses!B94),"",Responses!B94)</f>
        <v/>
      </c>
      <c r="C94" s="6" t="str">
        <f>IF(ISBLANK(Responses!K94),"",Responses!K94)</f>
        <v/>
      </c>
      <c r="D94" s="6" t="str">
        <f>IF(ISBLANK(Responses!L94),"",Responses!L94)</f>
        <v/>
      </c>
      <c r="E94" s="6" t="str">
        <f>IF(ISBLANK(Responses!M94),"",Responses!M94)</f>
        <v/>
      </c>
      <c r="F94" s="8" t="e">
        <f t="shared" si="2"/>
        <v>#N/A</v>
      </c>
      <c r="G94" s="1" t="e">
        <f t="shared" si="3"/>
        <v>#N/A</v>
      </c>
      <c r="H94" s="1" t="e">
        <f>IF(ISBLANK(C94),0,VLOOKUP(C94,LUTs!$A$6:$B$8,2))</f>
        <v>#N/A</v>
      </c>
      <c r="I94" s="1" t="e">
        <f>IF(ISBLANK(D94),0,VLOOKUP(D94,LUTs!$A$6:$B$8,2))</f>
        <v>#N/A</v>
      </c>
      <c r="J94" s="1" t="e">
        <f>IF(ISBLANK(E94),0,VLOOKUP(E94,LUTs!$A$6:$B$8,2))</f>
        <v>#N/A</v>
      </c>
    </row>
    <row r="95" spans="1:10" ht="13">
      <c r="A95" s="6" t="str">
        <f>IF(ISBLANK(Responses!A95),"",Responses!A95)</f>
        <v/>
      </c>
      <c r="B95" s="6" t="str">
        <f>IF(ISBLANK(Responses!B95),"",Responses!B95)</f>
        <v/>
      </c>
      <c r="C95" s="6" t="str">
        <f>IF(ISBLANK(Responses!K95),"",Responses!K95)</f>
        <v/>
      </c>
      <c r="D95" s="6" t="str">
        <f>IF(ISBLANK(Responses!L95),"",Responses!L95)</f>
        <v/>
      </c>
      <c r="E95" s="6" t="str">
        <f>IF(ISBLANK(Responses!M95),"",Responses!M95)</f>
        <v/>
      </c>
      <c r="F95" s="8" t="e">
        <f t="shared" si="2"/>
        <v>#N/A</v>
      </c>
      <c r="G95" s="1" t="e">
        <f t="shared" si="3"/>
        <v>#N/A</v>
      </c>
      <c r="H95" s="1" t="e">
        <f>IF(ISBLANK(C95),0,VLOOKUP(C95,LUTs!$A$6:$B$8,2))</f>
        <v>#N/A</v>
      </c>
      <c r="I95" s="1" t="e">
        <f>IF(ISBLANK(D95),0,VLOOKUP(D95,LUTs!$A$6:$B$8,2))</f>
        <v>#N/A</v>
      </c>
      <c r="J95" s="1" t="e">
        <f>IF(ISBLANK(E95),0,VLOOKUP(E95,LUTs!$A$6:$B$8,2))</f>
        <v>#N/A</v>
      </c>
    </row>
    <row r="96" spans="1:10" ht="13">
      <c r="A96" s="6" t="str">
        <f>IF(ISBLANK(Responses!A96),"",Responses!A96)</f>
        <v/>
      </c>
      <c r="B96" s="6" t="str">
        <f>IF(ISBLANK(Responses!B96),"",Responses!B96)</f>
        <v/>
      </c>
      <c r="C96" s="6" t="str">
        <f>IF(ISBLANK(Responses!K96),"",Responses!K96)</f>
        <v/>
      </c>
      <c r="D96" s="6" t="str">
        <f>IF(ISBLANK(Responses!L96),"",Responses!L96)</f>
        <v/>
      </c>
      <c r="E96" s="6" t="str">
        <f>IF(ISBLANK(Responses!M96),"",Responses!M96)</f>
        <v/>
      </c>
      <c r="F96" s="8" t="e">
        <f t="shared" si="2"/>
        <v>#N/A</v>
      </c>
      <c r="G96" s="1" t="e">
        <f t="shared" si="3"/>
        <v>#N/A</v>
      </c>
      <c r="H96" s="1" t="e">
        <f>IF(ISBLANK(C96),0,VLOOKUP(C96,LUTs!$A$6:$B$8,2))</f>
        <v>#N/A</v>
      </c>
      <c r="I96" s="1" t="e">
        <f>IF(ISBLANK(D96),0,VLOOKUP(D96,LUTs!$A$6:$B$8,2))</f>
        <v>#N/A</v>
      </c>
      <c r="J96" s="1" t="e">
        <f>IF(ISBLANK(E96),0,VLOOKUP(E96,LUTs!$A$6:$B$8,2))</f>
        <v>#N/A</v>
      </c>
    </row>
    <row r="97" spans="1:10" ht="13">
      <c r="A97" s="6" t="str">
        <f>IF(ISBLANK(Responses!A97),"",Responses!A97)</f>
        <v/>
      </c>
      <c r="B97" s="6" t="str">
        <f>IF(ISBLANK(Responses!B97),"",Responses!B97)</f>
        <v/>
      </c>
      <c r="C97" s="6" t="str">
        <f>IF(ISBLANK(Responses!K97),"",Responses!K97)</f>
        <v/>
      </c>
      <c r="D97" s="6" t="str">
        <f>IF(ISBLANK(Responses!L97),"",Responses!L97)</f>
        <v/>
      </c>
      <c r="E97" s="6" t="str">
        <f>IF(ISBLANK(Responses!M97),"",Responses!M97)</f>
        <v/>
      </c>
      <c r="F97" s="8" t="e">
        <f t="shared" si="2"/>
        <v>#N/A</v>
      </c>
      <c r="G97" s="1" t="e">
        <f t="shared" si="3"/>
        <v>#N/A</v>
      </c>
      <c r="H97" s="1" t="e">
        <f>IF(ISBLANK(C97),0,VLOOKUP(C97,LUTs!$A$6:$B$8,2))</f>
        <v>#N/A</v>
      </c>
      <c r="I97" s="1" t="e">
        <f>IF(ISBLANK(D97),0,VLOOKUP(D97,LUTs!$A$6:$B$8,2))</f>
        <v>#N/A</v>
      </c>
      <c r="J97" s="1" t="e">
        <f>IF(ISBLANK(E97),0,VLOOKUP(E97,LUTs!$A$6:$B$8,2))</f>
        <v>#N/A</v>
      </c>
    </row>
    <row r="98" spans="1:10" ht="13">
      <c r="A98" s="6" t="str">
        <f>IF(ISBLANK(Responses!A98),"",Responses!A98)</f>
        <v/>
      </c>
      <c r="B98" s="6" t="str">
        <f>IF(ISBLANK(Responses!B98),"",Responses!B98)</f>
        <v/>
      </c>
      <c r="C98" s="6" t="str">
        <f>IF(ISBLANK(Responses!K98),"",Responses!K98)</f>
        <v/>
      </c>
      <c r="D98" s="6" t="str">
        <f>IF(ISBLANK(Responses!L98),"",Responses!L98)</f>
        <v/>
      </c>
      <c r="E98" s="6" t="str">
        <f>IF(ISBLANK(Responses!M98),"",Responses!M98)</f>
        <v/>
      </c>
      <c r="F98" s="8" t="e">
        <f t="shared" si="2"/>
        <v>#N/A</v>
      </c>
      <c r="G98" s="1" t="e">
        <f t="shared" si="3"/>
        <v>#N/A</v>
      </c>
      <c r="H98" s="1" t="e">
        <f>IF(ISBLANK(C98),0,VLOOKUP(C98,LUTs!$A$6:$B$8,2))</f>
        <v>#N/A</v>
      </c>
      <c r="I98" s="1" t="e">
        <f>IF(ISBLANK(D98),0,VLOOKUP(D98,LUTs!$A$6:$B$8,2))</f>
        <v>#N/A</v>
      </c>
      <c r="J98" s="1" t="e">
        <f>IF(ISBLANK(E98),0,VLOOKUP(E98,LUTs!$A$6:$B$8,2))</f>
        <v>#N/A</v>
      </c>
    </row>
    <row r="99" spans="1:10" ht="13">
      <c r="A99" s="6" t="str">
        <f>IF(ISBLANK(Responses!A99),"",Responses!A99)</f>
        <v/>
      </c>
      <c r="B99" s="6" t="str">
        <f>IF(ISBLANK(Responses!B99),"",Responses!B99)</f>
        <v/>
      </c>
      <c r="C99" s="6" t="str">
        <f>IF(ISBLANK(Responses!K99),"",Responses!K99)</f>
        <v/>
      </c>
      <c r="D99" s="6" t="str">
        <f>IF(ISBLANK(Responses!L99),"",Responses!L99)</f>
        <v/>
      </c>
      <c r="E99" s="6" t="str">
        <f>IF(ISBLANK(Responses!M99),"",Responses!M99)</f>
        <v/>
      </c>
      <c r="F99" s="8" t="e">
        <f t="shared" si="2"/>
        <v>#N/A</v>
      </c>
      <c r="G99" s="1" t="e">
        <f t="shared" si="3"/>
        <v>#N/A</v>
      </c>
      <c r="H99" s="1" t="e">
        <f>IF(ISBLANK(C99),0,VLOOKUP(C99,LUTs!$A$6:$B$8,2))</f>
        <v>#N/A</v>
      </c>
      <c r="I99" s="1" t="e">
        <f>IF(ISBLANK(D99),0,VLOOKUP(D99,LUTs!$A$6:$B$8,2))</f>
        <v>#N/A</v>
      </c>
      <c r="J99" s="1" t="e">
        <f>IF(ISBLANK(E99),0,VLOOKUP(E99,LUTs!$A$6:$B$8,2))</f>
        <v>#N/A</v>
      </c>
    </row>
    <row r="100" spans="1:10" ht="13">
      <c r="A100" s="6" t="str">
        <f>IF(ISBLANK(Responses!A100),"",Responses!A100)</f>
        <v/>
      </c>
      <c r="B100" s="6" t="str">
        <f>IF(ISBLANK(Responses!B100),"",Responses!B100)</f>
        <v/>
      </c>
      <c r="C100" s="6" t="str">
        <f>IF(ISBLANK(Responses!K100),"",Responses!K100)</f>
        <v/>
      </c>
      <c r="D100" s="6" t="str">
        <f>IF(ISBLANK(Responses!L100),"",Responses!L100)</f>
        <v/>
      </c>
      <c r="E100" s="6" t="str">
        <f>IF(ISBLANK(Responses!M100),"",Responses!M100)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3">
      <c r="A101" s="6" t="str">
        <f>IF(ISBLANK(Responses!A101),"",Responses!A101)</f>
        <v/>
      </c>
      <c r="B101" s="6" t="str">
        <f>IF(ISBLANK(Responses!B101),"",Responses!B101)</f>
        <v/>
      </c>
      <c r="C101" s="6" t="str">
        <f>IF(ISBLANK(Responses!K101),"",Responses!K101)</f>
        <v/>
      </c>
      <c r="D101" s="6" t="str">
        <f>IF(ISBLANK(Responses!L101),"",Responses!L101)</f>
        <v/>
      </c>
      <c r="E101" s="6" t="str">
        <f>IF(ISBLANK(Responses!M101),"",Responses!M101)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3">
      <c r="A102" s="6" t="str">
        <f>IF(ISBLANK(Responses!A102),"",Responses!A102)</f>
        <v/>
      </c>
      <c r="B102" s="6" t="str">
        <f>IF(ISBLANK(Responses!B102),"",Responses!B102)</f>
        <v/>
      </c>
      <c r="C102" s="6" t="str">
        <f>IF(ISBLANK(Responses!K102),"",Responses!K102)</f>
        <v/>
      </c>
      <c r="D102" s="6" t="str">
        <f>IF(ISBLANK(Responses!L102),"",Responses!L102)</f>
        <v/>
      </c>
      <c r="E102" s="6" t="str">
        <f>IF(ISBLANK(Responses!M102),"",Responses!M102)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3">
      <c r="A103" s="6" t="str">
        <f>IF(ISBLANK(Responses!A103),"",Responses!A103)</f>
        <v/>
      </c>
      <c r="B103" s="6" t="str">
        <f>IF(ISBLANK(Responses!B103),"",Responses!B103)</f>
        <v/>
      </c>
      <c r="C103" s="6" t="str">
        <f>IF(ISBLANK(Responses!K103),"",Responses!K103)</f>
        <v/>
      </c>
      <c r="D103" s="6" t="str">
        <f>IF(ISBLANK(Responses!L103),"",Responses!L103)</f>
        <v/>
      </c>
      <c r="E103" s="6" t="str">
        <f>IF(ISBLANK(Responses!M103),"",Responses!M103)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3">
      <c r="A104" s="6" t="str">
        <f>IF(ISBLANK(Responses!A104),"",Responses!A104)</f>
        <v/>
      </c>
      <c r="B104" s="6" t="str">
        <f>IF(ISBLANK(Responses!B104),"",Responses!B104)</f>
        <v/>
      </c>
      <c r="C104" s="6" t="str">
        <f>IF(ISBLANK(Responses!K104),"",Responses!K104)</f>
        <v/>
      </c>
      <c r="D104" s="6" t="str">
        <f>IF(ISBLANK(Responses!L104),"",Responses!L104)</f>
        <v/>
      </c>
      <c r="E104" s="6" t="str">
        <f>IF(ISBLANK(Responses!M104),"",Responses!M104)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3">
      <c r="A105" s="6" t="str">
        <f>IF(ISBLANK(Responses!A105),"",Responses!A105)</f>
        <v/>
      </c>
      <c r="B105" s="6" t="str">
        <f>IF(ISBLANK(Responses!B105),"",Responses!B105)</f>
        <v/>
      </c>
      <c r="C105" s="6" t="str">
        <f>IF(ISBLANK(Responses!K105),"",Responses!K105)</f>
        <v/>
      </c>
      <c r="D105" s="6" t="str">
        <f>IF(ISBLANK(Responses!L105),"",Responses!L105)</f>
        <v/>
      </c>
      <c r="E105" s="6" t="str">
        <f>IF(ISBLANK(Responses!M105),"",Responses!M105)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3">
      <c r="A106" s="6" t="str">
        <f>IF(ISBLANK(Responses!A106),"",Responses!A106)</f>
        <v/>
      </c>
      <c r="B106" s="6" t="str">
        <f>IF(ISBLANK(Responses!B106),"",Responses!B106)</f>
        <v/>
      </c>
      <c r="C106" s="6" t="str">
        <f>IF(ISBLANK(Responses!K106),"",Responses!K106)</f>
        <v/>
      </c>
      <c r="D106" s="6" t="str">
        <f>IF(ISBLANK(Responses!L106),"",Responses!L106)</f>
        <v/>
      </c>
      <c r="E106" s="6" t="str">
        <f>IF(ISBLANK(Responses!M106),"",Responses!M106)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3">
      <c r="A107" s="6" t="str">
        <f>IF(ISBLANK(Responses!A107),"",Responses!A107)</f>
        <v/>
      </c>
      <c r="B107" s="6" t="str">
        <f>IF(ISBLANK(Responses!B107),"",Responses!B107)</f>
        <v/>
      </c>
      <c r="C107" s="6" t="str">
        <f>IF(ISBLANK(Responses!K107),"",Responses!K107)</f>
        <v/>
      </c>
      <c r="D107" s="6" t="str">
        <f>IF(ISBLANK(Responses!L107),"",Responses!L107)</f>
        <v/>
      </c>
      <c r="E107" s="6" t="str">
        <f>IF(ISBLANK(Responses!M107),"",Responses!M107)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6" ht="13">
      <c r="A108" s="6" t="str">
        <f>IF(ISBLANK(Responses!A108),"",Responses!A108)</f>
        <v/>
      </c>
      <c r="B108" s="6" t="str">
        <f>IF(ISBLANK(Responses!B108),"",Responses!B108)</f>
        <v/>
      </c>
      <c r="C108" s="6" t="str">
        <f>IF(ISBLANK(Responses!K108),"",Responses!K108)</f>
        <v/>
      </c>
      <c r="D108" s="6" t="str">
        <f>IF(ISBLANK(Responses!L108),"",Responses!L108)</f>
        <v/>
      </c>
      <c r="E108" s="6" t="str">
        <f>IF(ISBLANK(Responses!M108),"",Responses!M108)</f>
        <v/>
      </c>
      <c r="F108" s="8">
        <f t="shared" si="2"/>
        <v>0</v>
      </c>
    </row>
    <row r="109" spans="1:5" ht="13">
      <c r="A109" s="6" t="str">
        <f>IF(ISBLANK(Responses!A109),"",Responses!A109)</f>
        <v/>
      </c>
      <c r="B109" s="6" t="str">
        <f>IF(ISBLANK(Responses!B109),"",Responses!B109)</f>
        <v/>
      </c>
      <c r="C109" s="6" t="str">
        <f>IF(ISBLANK(Responses!K109),"",Responses!K109)</f>
        <v/>
      </c>
      <c r="D109" s="6" t="str">
        <f>IF(ISBLANK(Responses!L109),"",Responses!L109)</f>
        <v/>
      </c>
      <c r="E109" s="6" t="str">
        <f>IF(ISBLANK(Responses!M109),"",Responses!M109)</f>
        <v/>
      </c>
    </row>
    <row r="110" spans="1:5" ht="13">
      <c r="A110" s="6" t="str">
        <f>IF(ISBLANK(Responses!A110),"",Responses!A110)</f>
        <v/>
      </c>
      <c r="B110" s="6" t="str">
        <f>IF(ISBLANK(Responses!B110),"",Responses!B110)</f>
        <v/>
      </c>
      <c r="C110" s="6" t="str">
        <f>IF(ISBLANK(Responses!K110),"",Responses!K110)</f>
        <v/>
      </c>
      <c r="D110" s="6" t="str">
        <f>IF(ISBLANK(Responses!L110),"",Responses!L110)</f>
        <v/>
      </c>
      <c r="E110" s="6" t="str">
        <f>IF(ISBLANK(Responses!M110),"",Responses!M110)</f>
        <v/>
      </c>
    </row>
    <row r="111" spans="1:5" ht="13">
      <c r="A111" s="6" t="str">
        <f>IF(ISBLANK(Responses!A111),"",Responses!A111)</f>
        <v/>
      </c>
      <c r="B111" s="6" t="str">
        <f>IF(ISBLANK(Responses!B111),"",Responses!B111)</f>
        <v/>
      </c>
      <c r="C111" s="6" t="str">
        <f>IF(ISBLANK(Responses!K111),"",Responses!K111)</f>
        <v/>
      </c>
      <c r="D111" s="6" t="str">
        <f>IF(ISBLANK(Responses!L111),"",Responses!L111)</f>
        <v/>
      </c>
      <c r="E111" s="6" t="str">
        <f>IF(ISBLANK(Responses!M111),"",Responses!M111)</f>
        <v/>
      </c>
    </row>
    <row r="112" spans="1:5" ht="13">
      <c r="A112" s="6" t="str">
        <f>IF(ISBLANK(Responses!A112),"",Responses!A112)</f>
        <v/>
      </c>
      <c r="B112" s="6" t="str">
        <f>IF(ISBLANK(Responses!B112),"",Responses!B112)</f>
        <v/>
      </c>
      <c r="C112" s="6" t="str">
        <f>IF(ISBLANK(Responses!K112),"",Responses!K112)</f>
        <v/>
      </c>
      <c r="D112" s="6" t="str">
        <f>IF(ISBLANK(Responses!L112),"",Responses!L112)</f>
        <v/>
      </c>
      <c r="E112" s="6" t="str">
        <f>IF(ISBLANK(Responses!M112),"",Responses!M112)</f>
        <v/>
      </c>
    </row>
    <row r="113" spans="1:5" ht="13">
      <c r="A113" s="6" t="str">
        <f>IF(ISBLANK(Responses!A113),"",Responses!A113)</f>
        <v/>
      </c>
      <c r="B113" s="6" t="str">
        <f>IF(ISBLANK(Responses!B113),"",Responses!B113)</f>
        <v/>
      </c>
      <c r="C113" s="6" t="str">
        <f>IF(ISBLANK(Responses!K113),"",Responses!K113)</f>
        <v/>
      </c>
      <c r="D113" s="6" t="str">
        <f>IF(ISBLANK(Responses!L113),"",Responses!L113)</f>
        <v/>
      </c>
      <c r="E113" s="6" t="str">
        <f>IF(ISBLANK(Responses!M113),"",Responses!M113)</f>
        <v/>
      </c>
    </row>
    <row r="114" spans="1:5" ht="13">
      <c r="A114" s="6" t="str">
        <f>IF(ISBLANK(Responses!A114),"",Responses!A114)</f>
        <v/>
      </c>
      <c r="B114" s="6" t="str">
        <f>IF(ISBLANK(Responses!B114),"",Responses!B114)</f>
        <v/>
      </c>
      <c r="C114" s="6" t="str">
        <f>IF(ISBLANK(Responses!K114),"",Responses!K114)</f>
        <v/>
      </c>
      <c r="D114" s="6" t="str">
        <f>IF(ISBLANK(Responses!L114),"",Responses!L114)</f>
        <v/>
      </c>
      <c r="E114" s="6" t="str">
        <f>IF(ISBLANK(Responses!M114),"",Responses!M114)</f>
        <v/>
      </c>
    </row>
    <row r="115" spans="1:5" ht="13">
      <c r="A115" s="6" t="str">
        <f>IF(ISBLANK(Responses!A115),"",Responses!A115)</f>
        <v/>
      </c>
      <c r="B115" s="6" t="str">
        <f>IF(ISBLANK(Responses!B115),"",Responses!B115)</f>
        <v/>
      </c>
      <c r="C115" s="6" t="str">
        <f>IF(ISBLANK(Responses!K115),"",Responses!K115)</f>
        <v/>
      </c>
      <c r="D115" s="6" t="str">
        <f>IF(ISBLANK(Responses!L115),"",Responses!L115)</f>
        <v/>
      </c>
      <c r="E115" s="6" t="str">
        <f>IF(ISBLANK(Responses!M115),"",Responses!M115)</f>
        <v/>
      </c>
    </row>
    <row r="116" spans="1:5" ht="13">
      <c r="A116" s="6" t="str">
        <f>IF(ISBLANK(Responses!A116),"",Responses!A116)</f>
        <v/>
      </c>
      <c r="B116" s="6" t="str">
        <f>IF(ISBLANK(Responses!B116),"",Responses!B116)</f>
        <v/>
      </c>
      <c r="C116" s="6" t="str">
        <f>IF(ISBLANK(Responses!K116),"",Responses!K116)</f>
        <v/>
      </c>
      <c r="D116" s="6" t="str">
        <f>IF(ISBLANK(Responses!L116),"",Responses!L116)</f>
        <v/>
      </c>
      <c r="E116" s="6" t="str">
        <f>IF(ISBLANK(Responses!M116),"",Responses!M116)</f>
        <v/>
      </c>
    </row>
    <row r="117" spans="1:5" ht="13">
      <c r="A117" s="6" t="str">
        <f>IF(ISBLANK(Responses!A117),"",Responses!A117)</f>
        <v/>
      </c>
      <c r="B117" s="6" t="str">
        <f>IF(ISBLANK(Responses!B117),"",Responses!B117)</f>
        <v/>
      </c>
      <c r="C117" s="6" t="str">
        <f>IF(ISBLANK(Responses!K117),"",Responses!K117)</f>
        <v/>
      </c>
      <c r="D117" s="6" t="str">
        <f>IF(ISBLANK(Responses!L117),"",Responses!L117)</f>
        <v/>
      </c>
      <c r="E117" s="6" t="str">
        <f>IF(ISBLANK(Responses!M117),"",Responses!M117)</f>
        <v/>
      </c>
    </row>
    <row r="118" spans="1:5" ht="13">
      <c r="A118" s="6" t="str">
        <f>IF(ISBLANK(Responses!A118),"",Responses!A118)</f>
        <v/>
      </c>
      <c r="B118" s="6" t="str">
        <f>IF(ISBLANK(Responses!B118),"",Responses!B118)</f>
        <v/>
      </c>
      <c r="C118" s="6" t="str">
        <f>IF(ISBLANK(Responses!K118),"",Responses!K118)</f>
        <v/>
      </c>
      <c r="D118" s="6" t="str">
        <f>IF(ISBLANK(Responses!L118),"",Responses!L118)</f>
        <v/>
      </c>
      <c r="E118" s="6" t="str">
        <f>IF(ISBLANK(Responses!M118),"",Responses!M118)</f>
        <v/>
      </c>
    </row>
    <row r="119" spans="1:5" ht="15.75" customHeight="1">
      <c r="A119" s="6" t="str">
        <f>IF(ISBLANK(Responses!A119),"",Responses!A119)</f>
        <v/>
      </c>
      <c r="B119" s="6" t="str">
        <f>IF(ISBLANK(Responses!B119),"",Responses!B119)</f>
        <v/>
      </c>
      <c r="C119" s="6" t="str">
        <f>IF(ISBLANK(Responses!K119),"",Responses!K119)</f>
        <v/>
      </c>
      <c r="D119" s="6" t="str">
        <f>IF(ISBLANK(Responses!L119),"",Responses!L119)</f>
        <v/>
      </c>
      <c r="E119" s="6" t="str">
        <f>IF(ISBLANK(Responses!M119),"",Responses!M119)</f>
        <v/>
      </c>
    </row>
    <row r="120" spans="1:5" ht="15.75" customHeight="1">
      <c r="A120" s="6" t="str">
        <f>IF(ISBLANK(Responses!A120),"",Responses!A120)</f>
        <v/>
      </c>
      <c r="B120" s="6" t="str">
        <f>IF(ISBLANK(Responses!B120),"",Responses!B120)</f>
        <v/>
      </c>
      <c r="C120" s="6" t="str">
        <f>IF(ISBLANK(Responses!K120),"",Responses!K120)</f>
        <v/>
      </c>
      <c r="D120" s="6" t="str">
        <f>IF(ISBLANK(Responses!L120),"",Responses!L120)</f>
        <v/>
      </c>
      <c r="E120" s="6" t="str">
        <f>IF(ISBLANK(Responses!M120),"",Responses!M120)</f>
        <v/>
      </c>
    </row>
    <row r="121" spans="1:5" ht="15.75" customHeight="1">
      <c r="A121" s="6" t="str">
        <f>IF(ISBLANK(Responses!A121),"",Responses!A121)</f>
        <v/>
      </c>
      <c r="B121" s="6" t="str">
        <f>IF(ISBLANK(Responses!B121),"",Responses!B121)</f>
        <v/>
      </c>
      <c r="C121" s="6" t="str">
        <f>IF(ISBLANK(Responses!K121),"",Responses!K121)</f>
        <v/>
      </c>
      <c r="D121" s="6" t="str">
        <f>IF(ISBLANK(Responses!L121),"",Responses!L121)</f>
        <v/>
      </c>
      <c r="E121" s="6" t="str">
        <f>IF(ISBLANK(Responses!M121),"",Responses!M121)</f>
        <v/>
      </c>
    </row>
    <row r="122" spans="1:5" ht="15.75" customHeight="1">
      <c r="A122" s="6" t="str">
        <f>IF(ISBLANK(Responses!A122),"",Responses!A122)</f>
        <v/>
      </c>
      <c r="B122" s="6" t="str">
        <f>IF(ISBLANK(Responses!B122),"",Responses!B122)</f>
        <v/>
      </c>
      <c r="C122" s="6" t="str">
        <f>IF(ISBLANK(Responses!K122),"",Responses!K122)</f>
        <v/>
      </c>
      <c r="D122" s="6" t="str">
        <f>IF(ISBLANK(Responses!L122),"",Responses!L122)</f>
        <v/>
      </c>
      <c r="E122" s="6" t="str">
        <f>IF(ISBLANK(Responses!M122),"",Responses!M122)</f>
        <v/>
      </c>
    </row>
    <row r="123" spans="1:5" ht="15.75" customHeight="1">
      <c r="A123" s="6" t="str">
        <f>IF(ISBLANK(Responses!A123),"",Responses!A123)</f>
        <v/>
      </c>
      <c r="B123" s="6" t="str">
        <f>IF(ISBLANK(Responses!B123),"",Responses!B123)</f>
        <v/>
      </c>
      <c r="C123" s="6" t="str">
        <f>IF(ISBLANK(Responses!K123),"",Responses!K123)</f>
        <v/>
      </c>
      <c r="D123" s="6" t="str">
        <f>IF(ISBLANK(Responses!L123),"",Responses!L123)</f>
        <v/>
      </c>
      <c r="E123" s="6" t="str">
        <f>IF(ISBLANK(Responses!M123),"",Responses!M123)</f>
        <v/>
      </c>
    </row>
    <row r="124" spans="1:5" ht="15.75" customHeight="1">
      <c r="A124" s="6" t="str">
        <f>IF(ISBLANK(Responses!A124),"",Responses!A124)</f>
        <v/>
      </c>
      <c r="B124" s="6" t="str">
        <f>IF(ISBLANK(Responses!B124),"",Responses!B124)</f>
        <v/>
      </c>
      <c r="C124" s="6" t="str">
        <f>IF(ISBLANK(Responses!K124),"",Responses!K124)</f>
        <v/>
      </c>
      <c r="D124" s="6" t="str">
        <f>IF(ISBLANK(Responses!L124),"",Responses!L124)</f>
        <v/>
      </c>
      <c r="E124" s="6" t="str">
        <f>IF(ISBLANK(Responses!M124),"",Responses!M124)</f>
        <v/>
      </c>
    </row>
    <row r="125" spans="1:5" ht="15.75" customHeight="1">
      <c r="A125" s="6" t="str">
        <f>IF(ISBLANK(Responses!A125),"",Responses!A125)</f>
        <v/>
      </c>
      <c r="B125" s="6" t="str">
        <f>IF(ISBLANK(Responses!B125),"",Responses!B125)</f>
        <v/>
      </c>
      <c r="C125" s="6" t="str">
        <f>IF(ISBLANK(Responses!K125),"",Responses!K125)</f>
        <v/>
      </c>
      <c r="D125" s="6" t="str">
        <f>IF(ISBLANK(Responses!L125),"",Responses!L125)</f>
        <v/>
      </c>
      <c r="E125" s="6" t="str">
        <f>IF(ISBLANK(Responses!M125),"",Responses!M125)</f>
        <v/>
      </c>
    </row>
    <row r="126" spans="1:5" ht="15.75" customHeight="1">
      <c r="A126" s="6" t="str">
        <f>IF(ISBLANK(Responses!A126),"",Responses!A126)</f>
        <v/>
      </c>
      <c r="B126" s="6" t="str">
        <f>IF(ISBLANK(Responses!B126),"",Responses!B126)</f>
        <v/>
      </c>
      <c r="C126" s="6" t="str">
        <f>IF(ISBLANK(Responses!K126),"",Responses!K126)</f>
        <v/>
      </c>
      <c r="D126" s="6" t="str">
        <f>IF(ISBLANK(Responses!L126),"",Responses!L126)</f>
        <v/>
      </c>
      <c r="E126" s="6" t="str">
        <f>IF(ISBLANK(Responses!M126),"",Responses!M126)</f>
        <v/>
      </c>
    </row>
    <row r="127" spans="1:5" ht="15.75" customHeight="1">
      <c r="A127" s="6" t="str">
        <f>IF(ISBLANK(Responses!A127),"",Responses!A127)</f>
        <v/>
      </c>
      <c r="B127" s="6" t="str">
        <f>IF(ISBLANK(Responses!B127),"",Responses!B127)</f>
        <v/>
      </c>
      <c r="C127" s="6" t="str">
        <f>IF(ISBLANK(Responses!K127),"",Responses!K127)</f>
        <v/>
      </c>
      <c r="D127" s="6" t="str">
        <f>IF(ISBLANK(Responses!L127),"",Responses!L127)</f>
        <v/>
      </c>
      <c r="E127" s="6" t="str">
        <f>IF(ISBLANK(Responses!M127),"",Responses!M127)</f>
        <v/>
      </c>
    </row>
    <row r="128" spans="1:5" ht="15.75" customHeight="1">
      <c r="A128" s="6" t="str">
        <f>IF(ISBLANK(Responses!A128),"",Responses!A128)</f>
        <v/>
      </c>
      <c r="B128" s="6" t="str">
        <f>IF(ISBLANK(Responses!B128),"",Responses!B128)</f>
        <v/>
      </c>
      <c r="C128" s="6" t="str">
        <f>IF(ISBLANK(Responses!K128),"",Responses!K128)</f>
        <v/>
      </c>
      <c r="D128" s="6" t="str">
        <f>IF(ISBLANK(Responses!L128),"",Responses!L128)</f>
        <v/>
      </c>
      <c r="E128" s="6" t="str">
        <f>IF(ISBLANK(Responses!M128),"",Responses!M128)</f>
        <v/>
      </c>
    </row>
    <row r="129" spans="1:5" ht="15.75" customHeight="1">
      <c r="A129" s="6" t="str">
        <f>IF(ISBLANK(Responses!A129),"",Responses!A129)</f>
        <v/>
      </c>
      <c r="B129" s="6" t="str">
        <f>IF(ISBLANK(Responses!B129),"",Responses!B129)</f>
        <v/>
      </c>
      <c r="C129" s="6" t="str">
        <f>IF(ISBLANK(Responses!K129),"",Responses!K129)</f>
        <v/>
      </c>
      <c r="D129" s="6" t="str">
        <f>IF(ISBLANK(Responses!L129),"",Responses!L129)</f>
        <v/>
      </c>
      <c r="E129" s="6" t="str">
        <f>IF(ISBLANK(Responses!M129),"",Responses!M129)</f>
        <v/>
      </c>
    </row>
    <row r="130" spans="1:5" ht="15.75" customHeight="1">
      <c r="A130" s="6" t="str">
        <f>IF(ISBLANK(Responses!A130),"",Responses!A130)</f>
        <v/>
      </c>
      <c r="B130" s="6" t="str">
        <f>IF(ISBLANK(Responses!B130),"",Responses!B130)</f>
        <v/>
      </c>
      <c r="C130" s="6" t="str">
        <f>IF(ISBLANK(Responses!K130),"",Responses!K130)</f>
        <v/>
      </c>
      <c r="D130" s="6" t="str">
        <f>IF(ISBLANK(Responses!L130),"",Responses!L130)</f>
        <v/>
      </c>
      <c r="E130" s="6" t="str">
        <f>IF(ISBLANK(Responses!M130),"",Responses!M130)</f>
        <v/>
      </c>
    </row>
    <row r="131" spans="1:5" ht="15.75" customHeight="1">
      <c r="A131" s="6" t="str">
        <f>IF(ISBLANK(Responses!A131),"",Responses!A131)</f>
        <v/>
      </c>
      <c r="B131" s="6" t="str">
        <f>IF(ISBLANK(Responses!B131),"",Responses!B131)</f>
        <v/>
      </c>
      <c r="C131" s="6" t="str">
        <f>IF(ISBLANK(Responses!K131),"",Responses!K131)</f>
        <v/>
      </c>
      <c r="D131" s="6" t="str">
        <f>IF(ISBLANK(Responses!L131),"",Responses!L131)</f>
        <v/>
      </c>
      <c r="E131" s="6" t="str">
        <f>IF(ISBLANK(Responses!M131),"",Responses!M131)</f>
        <v/>
      </c>
    </row>
    <row r="132" spans="1:5" ht="15.75" customHeight="1">
      <c r="A132" s="6" t="str">
        <f>IF(ISBLANK(Responses!A132),"",Responses!A132)</f>
        <v/>
      </c>
      <c r="B132" s="6" t="str">
        <f>IF(ISBLANK(Responses!B132),"",Responses!B132)</f>
        <v/>
      </c>
      <c r="C132" s="6" t="str">
        <f>IF(ISBLANK(Responses!K132),"",Responses!K132)</f>
        <v/>
      </c>
      <c r="D132" s="6" t="str">
        <f>IF(ISBLANK(Responses!L132),"",Responses!L132)</f>
        <v/>
      </c>
      <c r="E132" s="6" t="str">
        <f>IF(ISBLANK(Responses!M132),"",Responses!M132)</f>
        <v/>
      </c>
    </row>
    <row r="133" spans="1:5" ht="15.75" customHeight="1">
      <c r="A133" s="6" t="str">
        <f>IF(ISBLANK(Responses!A133),"",Responses!A133)</f>
        <v/>
      </c>
      <c r="B133" s="6" t="str">
        <f>IF(ISBLANK(Responses!B133),"",Responses!B133)</f>
        <v/>
      </c>
      <c r="C133" s="6" t="str">
        <f>IF(ISBLANK(Responses!K133),"",Responses!K133)</f>
        <v/>
      </c>
      <c r="D133" s="6" t="str">
        <f>IF(ISBLANK(Responses!L133),"",Responses!L133)</f>
        <v/>
      </c>
      <c r="E133" s="6" t="str">
        <f>IF(ISBLANK(Responses!M133),"",Responses!M133)</f>
        <v/>
      </c>
    </row>
    <row r="134" spans="1:5" ht="15.75" customHeight="1">
      <c r="A134" s="6" t="str">
        <f>IF(ISBLANK(Responses!A134),"",Responses!A134)</f>
        <v/>
      </c>
      <c r="B134" s="6" t="str">
        <f>IF(ISBLANK(Responses!B134),"",Responses!B134)</f>
        <v/>
      </c>
      <c r="C134" s="6" t="str">
        <f>IF(ISBLANK(Responses!K134),"",Responses!K134)</f>
        <v/>
      </c>
      <c r="D134" s="6" t="str">
        <f>IF(ISBLANK(Responses!L134),"",Responses!L134)</f>
        <v/>
      </c>
      <c r="E134" s="6" t="str">
        <f>IF(ISBLANK(Responses!M134),"",Responses!M134)</f>
        <v/>
      </c>
    </row>
    <row r="135" spans="1:5" ht="15.75" customHeight="1">
      <c r="A135" s="6" t="str">
        <f>IF(ISBLANK(Responses!A135),"",Responses!A135)</f>
        <v/>
      </c>
      <c r="B135" s="6" t="str">
        <f>IF(ISBLANK(Responses!B135),"",Responses!B135)</f>
        <v/>
      </c>
      <c r="C135" s="6" t="str">
        <f>IF(ISBLANK(Responses!K135),"",Responses!K135)</f>
        <v/>
      </c>
      <c r="D135" s="6" t="str">
        <f>IF(ISBLANK(Responses!L135),"",Responses!L135)</f>
        <v/>
      </c>
      <c r="E135" s="6" t="str">
        <f>IF(ISBLANK(Responses!M135),"",Responses!M135)</f>
        <v/>
      </c>
    </row>
    <row r="136" spans="1:5" ht="15.75" customHeight="1">
      <c r="A136" s="6" t="str">
        <f>IF(ISBLANK(Responses!A136),"",Responses!A136)</f>
        <v/>
      </c>
      <c r="B136" s="6" t="str">
        <f>IF(ISBLANK(Responses!B136),"",Responses!B136)</f>
        <v/>
      </c>
      <c r="C136" s="6" t="str">
        <f>IF(ISBLANK(Responses!K136),"",Responses!K136)</f>
        <v/>
      </c>
      <c r="D136" s="6" t="str">
        <f>IF(ISBLANK(Responses!L136),"",Responses!L136)</f>
        <v/>
      </c>
      <c r="E136" s="6" t="str">
        <f>IF(ISBLANK(Responses!M136),"",Responses!M136)</f>
        <v/>
      </c>
    </row>
    <row r="137" spans="1:5" ht="15.75" customHeight="1">
      <c r="A137" s="6" t="str">
        <f>IF(ISBLANK(Responses!A137),"",Responses!A137)</f>
        <v/>
      </c>
      <c r="B137" s="6" t="str">
        <f>IF(ISBLANK(Responses!B137),"",Responses!B137)</f>
        <v/>
      </c>
      <c r="C137" s="6" t="str">
        <f>IF(ISBLANK(Responses!K137),"",Responses!K137)</f>
        <v/>
      </c>
      <c r="D137" s="6" t="str">
        <f>IF(ISBLANK(Responses!L137),"",Responses!L137)</f>
        <v/>
      </c>
      <c r="E137" s="6" t="str">
        <f>IF(ISBLANK(Responses!M137),"",Responses!M137)</f>
        <v/>
      </c>
    </row>
    <row r="138" spans="1:5" ht="15.75" customHeight="1">
      <c r="A138" s="6" t="str">
        <f>IF(ISBLANK(Responses!A138),"",Responses!A138)</f>
        <v/>
      </c>
      <c r="B138" s="6" t="str">
        <f>IF(ISBLANK(Responses!B138),"",Responses!B138)</f>
        <v/>
      </c>
      <c r="C138" s="6" t="str">
        <f>IF(ISBLANK(Responses!K138),"",Responses!K138)</f>
        <v/>
      </c>
      <c r="D138" s="6" t="str">
        <f>IF(ISBLANK(Responses!L138),"",Responses!L138)</f>
        <v/>
      </c>
      <c r="E138" s="6" t="str">
        <f>IF(ISBLANK(Responses!M138),"",Responses!M138)</f>
        <v/>
      </c>
    </row>
    <row r="139" spans="1:5" ht="15.75" customHeight="1">
      <c r="A139" s="6" t="str">
        <f>IF(ISBLANK(Responses!A139),"",Responses!A139)</f>
        <v/>
      </c>
      <c r="B139" s="6" t="str">
        <f>IF(ISBLANK(Responses!B139),"",Responses!B139)</f>
        <v/>
      </c>
      <c r="C139" s="6" t="str">
        <f>IF(ISBLANK(Responses!K139),"",Responses!K139)</f>
        <v/>
      </c>
      <c r="D139" s="6" t="str">
        <f>IF(ISBLANK(Responses!L139),"",Responses!L139)</f>
        <v/>
      </c>
      <c r="E139" s="6" t="str">
        <f>IF(ISBLANK(Responses!M139),"",Responses!M139)</f>
        <v/>
      </c>
    </row>
    <row r="140" spans="1:5" ht="15.75" customHeight="1">
      <c r="A140" s="6" t="str">
        <f>IF(ISBLANK(Responses!A140),"",Responses!A140)</f>
        <v/>
      </c>
      <c r="B140" s="6" t="str">
        <f>IF(ISBLANK(Responses!B140),"",Responses!B140)</f>
        <v/>
      </c>
      <c r="C140" s="6" t="str">
        <f>IF(ISBLANK(Responses!K140),"",Responses!K140)</f>
        <v/>
      </c>
      <c r="D140" s="6" t="str">
        <f>IF(ISBLANK(Responses!L140),"",Responses!L140)</f>
        <v/>
      </c>
      <c r="E140" s="6" t="str">
        <f>IF(ISBLANK(Responses!M140),"",Responses!M140)</f>
        <v/>
      </c>
    </row>
    <row r="141" spans="1:5" ht="15.75" customHeight="1">
      <c r="A141" s="6" t="str">
        <f>IF(ISBLANK(Responses!A141),"",Responses!A141)</f>
        <v/>
      </c>
      <c r="B141" s="6" t="str">
        <f>IF(ISBLANK(Responses!B141),"",Responses!B141)</f>
        <v/>
      </c>
      <c r="C141" s="6" t="str">
        <f>IF(ISBLANK(Responses!K141),"",Responses!K141)</f>
        <v/>
      </c>
      <c r="D141" s="6" t="str">
        <f>IF(ISBLANK(Responses!L141),"",Responses!L141)</f>
        <v/>
      </c>
      <c r="E141" s="6" t="str">
        <f>IF(ISBLANK(Responses!M141),"",Responses!M141)</f>
        <v/>
      </c>
    </row>
    <row r="142" spans="1:5" ht="15.75" customHeight="1">
      <c r="A142" s="6" t="str">
        <f>IF(ISBLANK(Responses!A142),"",Responses!A142)</f>
        <v/>
      </c>
      <c r="B142" s="6" t="str">
        <f>IF(ISBLANK(Responses!B142),"",Responses!B142)</f>
        <v/>
      </c>
      <c r="C142" s="6" t="str">
        <f>IF(ISBLANK(Responses!K142),"",Responses!K142)</f>
        <v/>
      </c>
      <c r="D142" s="6" t="str">
        <f>IF(ISBLANK(Responses!L142),"",Responses!L142)</f>
        <v/>
      </c>
      <c r="E142" s="6" t="str">
        <f>IF(ISBLANK(Responses!M142),"",Responses!M142)</f>
        <v/>
      </c>
    </row>
    <row r="143" spans="1:5" ht="15.75" customHeight="1">
      <c r="A143" s="6" t="str">
        <f>IF(ISBLANK(Responses!A143),"",Responses!A143)</f>
        <v/>
      </c>
      <c r="B143" s="6" t="str">
        <f>IF(ISBLANK(Responses!B143),"",Responses!B143)</f>
        <v/>
      </c>
      <c r="C143" s="6" t="str">
        <f>IF(ISBLANK(Responses!K143),"",Responses!K143)</f>
        <v/>
      </c>
      <c r="D143" s="6" t="str">
        <f>IF(ISBLANK(Responses!L143),"",Responses!L143)</f>
        <v/>
      </c>
      <c r="E143" s="6" t="str">
        <f>IF(ISBLANK(Responses!M143),"",Responses!M143)</f>
        <v/>
      </c>
    </row>
    <row r="144" spans="1:5" ht="15.75" customHeight="1">
      <c r="A144" s="6" t="str">
        <f>IF(ISBLANK(Responses!A144),"",Responses!A144)</f>
        <v/>
      </c>
      <c r="B144" s="6" t="str">
        <f>IF(ISBLANK(Responses!B144),"",Responses!B144)</f>
        <v/>
      </c>
      <c r="C144" s="6" t="str">
        <f>IF(ISBLANK(Responses!K144),"",Responses!K144)</f>
        <v/>
      </c>
      <c r="D144" s="6" t="str">
        <f>IF(ISBLANK(Responses!L144),"",Responses!L144)</f>
        <v/>
      </c>
      <c r="E144" s="6" t="str">
        <f>IF(ISBLANK(Responses!M144),"",Responses!M144)</f>
        <v/>
      </c>
    </row>
    <row r="145" spans="1:5" ht="15.75" customHeight="1">
      <c r="A145" s="6" t="str">
        <f>IF(ISBLANK(Responses!A145),"",Responses!A145)</f>
        <v/>
      </c>
      <c r="B145" s="6" t="str">
        <f>IF(ISBLANK(Responses!B145),"",Responses!B145)</f>
        <v/>
      </c>
      <c r="C145" s="6" t="str">
        <f>IF(ISBLANK(Responses!K145),"",Responses!K145)</f>
        <v/>
      </c>
      <c r="D145" s="6" t="str">
        <f>IF(ISBLANK(Responses!L145),"",Responses!L145)</f>
        <v/>
      </c>
      <c r="E145" s="6" t="str">
        <f>IF(ISBLANK(Responses!M145),"",Responses!M145)</f>
        <v/>
      </c>
    </row>
    <row r="146" spans="1:5" ht="15.75" customHeight="1">
      <c r="A146" s="6" t="str">
        <f>IF(ISBLANK(Responses!A146),"",Responses!A146)</f>
        <v/>
      </c>
      <c r="B146" s="6" t="str">
        <f>IF(ISBLANK(Responses!B146),"",Responses!B146)</f>
        <v/>
      </c>
      <c r="C146" s="6" t="str">
        <f>IF(ISBLANK(Responses!K146),"",Responses!K146)</f>
        <v/>
      </c>
      <c r="D146" s="6" t="str">
        <f>IF(ISBLANK(Responses!L146),"",Responses!L146)</f>
        <v/>
      </c>
      <c r="E146" s="6" t="str">
        <f>IF(ISBLANK(Responses!M146),"",Responses!M146)</f>
        <v/>
      </c>
    </row>
    <row r="147" spans="1:5" ht="15.75" customHeight="1">
      <c r="A147" s="6" t="str">
        <f>IF(ISBLANK(Responses!A147),"",Responses!A147)</f>
        <v/>
      </c>
      <c r="B147" s="6" t="str">
        <f>IF(ISBLANK(Responses!B147),"",Responses!B147)</f>
        <v/>
      </c>
      <c r="C147" s="6" t="str">
        <f>IF(ISBLANK(Responses!K147),"",Responses!K147)</f>
        <v/>
      </c>
      <c r="D147" s="6" t="str">
        <f>IF(ISBLANK(Responses!L147),"",Responses!L147)</f>
        <v/>
      </c>
      <c r="E147" s="6" t="str">
        <f>IF(ISBLANK(Responses!M147),"",Responses!M147)</f>
        <v/>
      </c>
    </row>
    <row r="148" spans="1:5" ht="15.75" customHeight="1">
      <c r="A148" s="6" t="str">
        <f>IF(ISBLANK(Responses!A148),"",Responses!A148)</f>
        <v/>
      </c>
      <c r="B148" s="6" t="str">
        <f>IF(ISBLANK(Responses!B148),"",Responses!B148)</f>
        <v/>
      </c>
      <c r="C148" s="6" t="str">
        <f>IF(ISBLANK(Responses!K148),"",Responses!K148)</f>
        <v/>
      </c>
      <c r="D148" s="6" t="str">
        <f>IF(ISBLANK(Responses!L148),"",Responses!L148)</f>
        <v/>
      </c>
      <c r="E148" s="6" t="str">
        <f>IF(ISBLANK(Responses!M148),"",Responses!M148)</f>
        <v/>
      </c>
    </row>
    <row r="149" spans="1:5" ht="15.75" customHeight="1">
      <c r="A149" s="6" t="str">
        <f>IF(ISBLANK(Responses!A149),"",Responses!A149)</f>
        <v/>
      </c>
      <c r="B149" s="6" t="str">
        <f>IF(ISBLANK(Responses!B149),"",Responses!B149)</f>
        <v/>
      </c>
      <c r="C149" s="6" t="str">
        <f>IF(ISBLANK(Responses!K149),"",Responses!K149)</f>
        <v/>
      </c>
      <c r="D149" s="6" t="str">
        <f>IF(ISBLANK(Responses!L149),"",Responses!L149)</f>
        <v/>
      </c>
      <c r="E149" s="6" t="str">
        <f>IF(ISBLANK(Responses!M149),"",Responses!M149)</f>
        <v/>
      </c>
    </row>
    <row r="150" spans="1:5" ht="15.75" customHeight="1">
      <c r="A150" s="6" t="str">
        <f>IF(ISBLANK(Responses!A150),"",Responses!A150)</f>
        <v/>
      </c>
      <c r="B150" s="6" t="str">
        <f>IF(ISBLANK(Responses!B150),"",Responses!B150)</f>
        <v/>
      </c>
      <c r="C150" s="6" t="str">
        <f>IF(ISBLANK(Responses!K150),"",Responses!K150)</f>
        <v/>
      </c>
      <c r="D150" s="6" t="str">
        <f>IF(ISBLANK(Responses!L150),"",Responses!L150)</f>
        <v/>
      </c>
      <c r="E150" s="6" t="str">
        <f>IF(ISBLANK(Responses!M150),"",Responses!M150)</f>
        <v/>
      </c>
    </row>
    <row r="151" spans="1:5" ht="15.75" customHeight="1">
      <c r="A151" s="6" t="str">
        <f>IF(ISBLANK(Responses!A151),"",Responses!A151)</f>
        <v/>
      </c>
      <c r="B151" s="6" t="str">
        <f>IF(ISBLANK(Responses!B151),"",Responses!B151)</f>
        <v/>
      </c>
      <c r="C151" s="6" t="str">
        <f>IF(ISBLANK(Responses!K151),"",Responses!K151)</f>
        <v/>
      </c>
      <c r="D151" s="6" t="str">
        <f>IF(ISBLANK(Responses!L151),"",Responses!L151)</f>
        <v/>
      </c>
      <c r="E151" s="6" t="str">
        <f>IF(ISBLANK(Responses!M151),"",Responses!M151)</f>
        <v/>
      </c>
    </row>
    <row r="152" spans="1:5" ht="15.75" customHeight="1">
      <c r="A152" s="6" t="str">
        <f>IF(ISBLANK(Responses!A152),"",Responses!A152)</f>
        <v/>
      </c>
      <c r="B152" s="6" t="str">
        <f>IF(ISBLANK(Responses!B152),"",Responses!B152)</f>
        <v/>
      </c>
      <c r="C152" s="6" t="str">
        <f>IF(ISBLANK(Responses!K152),"",Responses!K152)</f>
        <v/>
      </c>
      <c r="D152" s="6" t="str">
        <f>IF(ISBLANK(Responses!L152),"",Responses!L152)</f>
        <v/>
      </c>
      <c r="E152" s="6" t="str">
        <f>IF(ISBLANK(Responses!M152),"",Responses!M152)</f>
        <v/>
      </c>
    </row>
    <row r="153" spans="1:5" ht="15.75" customHeight="1">
      <c r="A153" s="6" t="str">
        <f>IF(ISBLANK(Responses!A153),"",Responses!A153)</f>
        <v/>
      </c>
      <c r="B153" s="6" t="str">
        <f>IF(ISBLANK(Responses!B153),"",Responses!B153)</f>
        <v/>
      </c>
      <c r="C153" s="6" t="str">
        <f>IF(ISBLANK(Responses!K153),"",Responses!K153)</f>
        <v/>
      </c>
      <c r="D153" s="6" t="str">
        <f>IF(ISBLANK(Responses!L153),"",Responses!L153)</f>
        <v/>
      </c>
      <c r="E153" s="6" t="str">
        <f>IF(ISBLANK(Responses!M153),"",Responses!M153)</f>
        <v/>
      </c>
    </row>
    <row r="154" spans="1:5" ht="15.75" customHeight="1">
      <c r="A154" s="6" t="str">
        <f>IF(ISBLANK(Responses!A154),"",Responses!A154)</f>
        <v/>
      </c>
      <c r="B154" s="6" t="str">
        <f>IF(ISBLANK(Responses!B154),"",Responses!B154)</f>
        <v/>
      </c>
      <c r="C154" s="6" t="str">
        <f>IF(ISBLANK(Responses!K154),"",Responses!K154)</f>
        <v/>
      </c>
      <c r="D154" s="6" t="str">
        <f>IF(ISBLANK(Responses!L154),"",Responses!L154)</f>
        <v/>
      </c>
      <c r="E154" s="6" t="str">
        <f>IF(ISBLANK(Responses!M154),"",Responses!M154)</f>
        <v/>
      </c>
    </row>
    <row r="155" spans="1:5" ht="15.75" customHeight="1">
      <c r="A155" s="6" t="str">
        <f>IF(ISBLANK(Responses!A155),"",Responses!A155)</f>
        <v/>
      </c>
      <c r="B155" s="6" t="str">
        <f>IF(ISBLANK(Responses!B155),"",Responses!B155)</f>
        <v/>
      </c>
      <c r="C155" s="6" t="str">
        <f>IF(ISBLANK(Responses!K155),"",Responses!K155)</f>
        <v/>
      </c>
      <c r="D155" s="6" t="str">
        <f>IF(ISBLANK(Responses!L155),"",Responses!L155)</f>
        <v/>
      </c>
      <c r="E155" s="6" t="str">
        <f>IF(ISBLANK(Responses!M155),"",Responses!M155)</f>
        <v/>
      </c>
    </row>
    <row r="156" spans="1:5" ht="15.75" customHeight="1">
      <c r="A156" s="6" t="str">
        <f>IF(ISBLANK(Responses!A156),"",Responses!A156)</f>
        <v/>
      </c>
      <c r="B156" s="6" t="str">
        <f>IF(ISBLANK(Responses!B156),"",Responses!B156)</f>
        <v/>
      </c>
      <c r="C156" s="6" t="str">
        <f>IF(ISBLANK(Responses!K156),"",Responses!K156)</f>
        <v/>
      </c>
      <c r="D156" s="6" t="str">
        <f>IF(ISBLANK(Responses!L156),"",Responses!L156)</f>
        <v/>
      </c>
      <c r="E156" s="6" t="str">
        <f>IF(ISBLANK(Responses!M156),"",Responses!M156)</f>
        <v/>
      </c>
    </row>
    <row r="157" spans="1:5" ht="15.75" customHeight="1">
      <c r="A157" s="6" t="str">
        <f>IF(ISBLANK(Responses!A157),"",Responses!A157)</f>
        <v/>
      </c>
      <c r="B157" s="6" t="str">
        <f>IF(ISBLANK(Responses!B157),"",Responses!B157)</f>
        <v/>
      </c>
      <c r="C157" s="6" t="str">
        <f>IF(ISBLANK(Responses!K157),"",Responses!K157)</f>
        <v/>
      </c>
      <c r="D157" s="6" t="str">
        <f>IF(ISBLANK(Responses!L157),"",Responses!L157)</f>
        <v/>
      </c>
      <c r="E157" s="6" t="str">
        <f>IF(ISBLANK(Responses!M157),"",Responses!M157)</f>
        <v/>
      </c>
    </row>
    <row r="158" spans="1:5" ht="15.75" customHeight="1">
      <c r="A158" s="6" t="str">
        <f>IF(ISBLANK(Responses!A158),"",Responses!A158)</f>
        <v/>
      </c>
      <c r="B158" s="6" t="str">
        <f>IF(ISBLANK(Responses!B158),"",Responses!B158)</f>
        <v/>
      </c>
      <c r="C158" s="6" t="str">
        <f>IF(ISBLANK(Responses!K158),"",Responses!K158)</f>
        <v/>
      </c>
      <c r="D158" s="6" t="str">
        <f>IF(ISBLANK(Responses!L158),"",Responses!L158)</f>
        <v/>
      </c>
      <c r="E158" s="6" t="str">
        <f>IF(ISBLANK(Responses!M158),"",Responses!M158)</f>
        <v/>
      </c>
    </row>
    <row r="159" spans="1:5" ht="15.75" customHeight="1">
      <c r="A159" s="6" t="str">
        <f>IF(ISBLANK(Responses!A159),"",Responses!A159)</f>
        <v/>
      </c>
      <c r="B159" s="6" t="str">
        <f>IF(ISBLANK(Responses!B159),"",Responses!B159)</f>
        <v/>
      </c>
      <c r="C159" s="6" t="str">
        <f>IF(ISBLANK(Responses!K159),"",Responses!K159)</f>
        <v/>
      </c>
      <c r="D159" s="6" t="str">
        <f>IF(ISBLANK(Responses!L159),"",Responses!L159)</f>
        <v/>
      </c>
      <c r="E159" s="6" t="str">
        <f>IF(ISBLANK(Responses!M159),"",Responses!M159)</f>
        <v/>
      </c>
    </row>
    <row r="160" spans="1:5" ht="15.75" customHeight="1">
      <c r="A160" s="6" t="str">
        <f>IF(ISBLANK(Responses!A160),"",Responses!A160)</f>
        <v/>
      </c>
      <c r="B160" s="6" t="str">
        <f>IF(ISBLANK(Responses!B160),"",Responses!B160)</f>
        <v/>
      </c>
      <c r="C160" s="6" t="str">
        <f>IF(ISBLANK(Responses!K160),"",Responses!K160)</f>
        <v/>
      </c>
      <c r="D160" s="6" t="str">
        <f>IF(ISBLANK(Responses!L160),"",Responses!L160)</f>
        <v/>
      </c>
      <c r="E160" s="6" t="str">
        <f>IF(ISBLANK(Responses!M160),"",Responses!M160)</f>
        <v/>
      </c>
    </row>
    <row r="161" spans="1:5" ht="15.75" customHeight="1">
      <c r="A161" s="6" t="str">
        <f>IF(ISBLANK(Responses!A161),"",Responses!A161)</f>
        <v/>
      </c>
      <c r="B161" s="6" t="str">
        <f>IF(ISBLANK(Responses!B161),"",Responses!B161)</f>
        <v/>
      </c>
      <c r="C161" s="6" t="str">
        <f>IF(ISBLANK(Responses!K161),"",Responses!K161)</f>
        <v/>
      </c>
      <c r="D161" s="6" t="str">
        <f>IF(ISBLANK(Responses!L161),"",Responses!L161)</f>
        <v/>
      </c>
      <c r="E161" s="6" t="str">
        <f>IF(ISBLANK(Responses!M161),"",Responses!M161)</f>
        <v/>
      </c>
    </row>
    <row r="162" spans="1:5" ht="15.75" customHeight="1">
      <c r="A162" s="6" t="str">
        <f>IF(ISBLANK(Responses!A162),"",Responses!A162)</f>
        <v/>
      </c>
      <c r="B162" s="6" t="str">
        <f>IF(ISBLANK(Responses!B162),"",Responses!B162)</f>
        <v/>
      </c>
      <c r="C162" s="6" t="str">
        <f>IF(ISBLANK(Responses!K162),"",Responses!K162)</f>
        <v/>
      </c>
      <c r="D162" s="6" t="str">
        <f>IF(ISBLANK(Responses!L162),"",Responses!L162)</f>
        <v/>
      </c>
      <c r="E162" s="6" t="str">
        <f>IF(ISBLANK(Responses!M162),"",Responses!M162)</f>
        <v/>
      </c>
    </row>
    <row r="163" spans="1:5" ht="15.75" customHeight="1">
      <c r="A163" s="6" t="str">
        <f>IF(ISBLANK(Responses!A163),"",Responses!A163)</f>
        <v/>
      </c>
      <c r="B163" s="6" t="str">
        <f>IF(ISBLANK(Responses!B163),"",Responses!B163)</f>
        <v/>
      </c>
      <c r="C163" s="6" t="str">
        <f>IF(ISBLANK(Responses!K163),"",Responses!K163)</f>
        <v/>
      </c>
      <c r="D163" s="6" t="str">
        <f>IF(ISBLANK(Responses!L163),"",Responses!L163)</f>
        <v/>
      </c>
      <c r="E163" s="6" t="str">
        <f>IF(ISBLANK(Responses!M163),"",Responses!M163)</f>
        <v/>
      </c>
    </row>
    <row r="164" spans="1:5" ht="15.75" customHeight="1">
      <c r="A164" s="6" t="str">
        <f>IF(ISBLANK(Responses!A164),"",Responses!A164)</f>
        <v/>
      </c>
      <c r="B164" s="6" t="str">
        <f>IF(ISBLANK(Responses!B164),"",Responses!B164)</f>
        <v/>
      </c>
      <c r="C164" s="6" t="str">
        <f>IF(ISBLANK(Responses!K164),"",Responses!K164)</f>
        <v/>
      </c>
      <c r="D164" s="6" t="str">
        <f>IF(ISBLANK(Responses!L164),"",Responses!L164)</f>
        <v/>
      </c>
      <c r="E164" s="6" t="str">
        <f>IF(ISBLANK(Responses!M164),"",Responses!M164)</f>
        <v/>
      </c>
    </row>
    <row r="165" spans="1:5" ht="15.75" customHeight="1">
      <c r="A165" s="6" t="str">
        <f>IF(ISBLANK(Responses!A165),"",Responses!A165)</f>
        <v/>
      </c>
      <c r="B165" s="6" t="str">
        <f>IF(ISBLANK(Responses!B165),"",Responses!B165)</f>
        <v/>
      </c>
      <c r="C165" s="6" t="str">
        <f>IF(ISBLANK(Responses!K165),"",Responses!K165)</f>
        <v/>
      </c>
      <c r="D165" s="6" t="str">
        <f>IF(ISBLANK(Responses!L165),"",Responses!L165)</f>
        <v/>
      </c>
      <c r="E165" s="6" t="str">
        <f>IF(ISBLANK(Responses!M165),"",Responses!M165)</f>
        <v/>
      </c>
    </row>
    <row r="166" spans="1:5" ht="15.75" customHeight="1">
      <c r="A166" s="6" t="str">
        <f>IF(ISBLANK(Responses!A166),"",Responses!A166)</f>
        <v/>
      </c>
      <c r="B166" s="6" t="str">
        <f>IF(ISBLANK(Responses!B166),"",Responses!B166)</f>
        <v/>
      </c>
      <c r="C166" s="6" t="str">
        <f>IF(ISBLANK(Responses!K166),"",Responses!K166)</f>
        <v/>
      </c>
      <c r="D166" s="6" t="str">
        <f>IF(ISBLANK(Responses!L166),"",Responses!L166)</f>
        <v/>
      </c>
      <c r="E166" s="6" t="str">
        <f>IF(ISBLANK(Responses!M166),"",Responses!M166)</f>
        <v/>
      </c>
    </row>
    <row r="167" spans="1:5" ht="15.75" customHeight="1">
      <c r="A167" s="6" t="str">
        <f>IF(ISBLANK(Responses!A167),"",Responses!A167)</f>
        <v/>
      </c>
      <c r="B167" s="6" t="str">
        <f>IF(ISBLANK(Responses!B167),"",Responses!B167)</f>
        <v/>
      </c>
      <c r="C167" s="6" t="str">
        <f>IF(ISBLANK(Responses!K167),"",Responses!K167)</f>
        <v/>
      </c>
      <c r="D167" s="6" t="str">
        <f>IF(ISBLANK(Responses!L167),"",Responses!L167)</f>
        <v/>
      </c>
      <c r="E167" s="6" t="str">
        <f>IF(ISBLANK(Responses!M167),"",Responses!M167)</f>
        <v/>
      </c>
    </row>
    <row r="168" spans="1:5" ht="15.75" customHeight="1">
      <c r="A168" s="6" t="str">
        <f>IF(ISBLANK(Responses!A168),"",Responses!A168)</f>
        <v/>
      </c>
      <c r="B168" s="6" t="str">
        <f>IF(ISBLANK(Responses!B168),"",Responses!B168)</f>
        <v/>
      </c>
      <c r="C168" s="6" t="str">
        <f>IF(ISBLANK(Responses!K168),"",Responses!K168)</f>
        <v/>
      </c>
      <c r="D168" s="6" t="str">
        <f>IF(ISBLANK(Responses!L168),"",Responses!L168)</f>
        <v/>
      </c>
      <c r="E168" s="6" t="str">
        <f>IF(ISBLANK(Responses!M168),"",Responses!M168)</f>
        <v/>
      </c>
    </row>
    <row r="169" spans="1:5" ht="15.75" customHeight="1">
      <c r="A169" s="6" t="str">
        <f>IF(ISBLANK(Responses!A169),"",Responses!A169)</f>
        <v/>
      </c>
      <c r="B169" s="6" t="str">
        <f>IF(ISBLANK(Responses!B169),"",Responses!B169)</f>
        <v/>
      </c>
      <c r="C169" s="6" t="str">
        <f>IF(ISBLANK(Responses!K169),"",Responses!K169)</f>
        <v/>
      </c>
      <c r="D169" s="6" t="str">
        <f>IF(ISBLANK(Responses!L169),"",Responses!L169)</f>
        <v/>
      </c>
      <c r="E169" s="6" t="str">
        <f>IF(ISBLANK(Responses!M169),"",Responses!M169)</f>
        <v/>
      </c>
    </row>
    <row r="170" spans="1:5" ht="15.75" customHeight="1">
      <c r="A170" s="6" t="str">
        <f>IF(ISBLANK(Responses!A170),"",Responses!A170)</f>
        <v/>
      </c>
      <c r="B170" s="6" t="str">
        <f>IF(ISBLANK(Responses!B170),"",Responses!B170)</f>
        <v/>
      </c>
      <c r="C170" s="6" t="str">
        <f>IF(ISBLANK(Responses!K170),"",Responses!K170)</f>
        <v/>
      </c>
      <c r="D170" s="6" t="str">
        <f>IF(ISBLANK(Responses!L170),"",Responses!L170)</f>
        <v/>
      </c>
      <c r="E170" s="6" t="str">
        <f>IF(ISBLANK(Responses!M170),"",Responses!M170)</f>
        <v/>
      </c>
    </row>
    <row r="171" spans="1:5" ht="15.75" customHeight="1">
      <c r="A171" s="6" t="str">
        <f>IF(ISBLANK(Responses!A171),"",Responses!A171)</f>
        <v/>
      </c>
      <c r="B171" s="6" t="str">
        <f>IF(ISBLANK(Responses!B171),"",Responses!B171)</f>
        <v/>
      </c>
      <c r="C171" s="6" t="str">
        <f>IF(ISBLANK(Responses!K171),"",Responses!K171)</f>
        <v/>
      </c>
      <c r="D171" s="6" t="str">
        <f>IF(ISBLANK(Responses!L171),"",Responses!L171)</f>
        <v/>
      </c>
      <c r="E171" s="6" t="str">
        <f>IF(ISBLANK(Responses!M171),"",Responses!M171)</f>
        <v/>
      </c>
    </row>
    <row r="172" spans="1:5" ht="15.75" customHeight="1">
      <c r="A172" s="6" t="str">
        <f>IF(ISBLANK(Responses!A172),"",Responses!A172)</f>
        <v/>
      </c>
      <c r="B172" s="6" t="str">
        <f>IF(ISBLANK(Responses!B172),"",Responses!B172)</f>
        <v/>
      </c>
      <c r="C172" s="6" t="str">
        <f>IF(ISBLANK(Responses!K172),"",Responses!K172)</f>
        <v/>
      </c>
      <c r="D172" s="6" t="str">
        <f>IF(ISBLANK(Responses!L172),"",Responses!L172)</f>
        <v/>
      </c>
      <c r="E172" s="6" t="str">
        <f>IF(ISBLANK(Responses!M172),"",Responses!M172)</f>
        <v/>
      </c>
    </row>
    <row r="173" spans="1:5" ht="15.75" customHeight="1">
      <c r="A173" s="6" t="str">
        <f>IF(ISBLANK(Responses!A173),"",Responses!A173)</f>
        <v/>
      </c>
      <c r="B173" s="6" t="str">
        <f>IF(ISBLANK(Responses!B173),"",Responses!B173)</f>
        <v/>
      </c>
      <c r="C173" s="6" t="str">
        <f>IF(ISBLANK(Responses!K173),"",Responses!K173)</f>
        <v/>
      </c>
      <c r="D173" s="6" t="str">
        <f>IF(ISBLANK(Responses!L173),"",Responses!L173)</f>
        <v/>
      </c>
      <c r="E173" s="6" t="str">
        <f>IF(ISBLANK(Responses!M173),"",Responses!M173)</f>
        <v/>
      </c>
    </row>
    <row r="174" spans="1:5" ht="15.75" customHeight="1">
      <c r="A174" s="6" t="str">
        <f>IF(ISBLANK(Responses!A174),"",Responses!A174)</f>
        <v/>
      </c>
      <c r="B174" s="6" t="str">
        <f>IF(ISBLANK(Responses!B174),"",Responses!B174)</f>
        <v/>
      </c>
      <c r="C174" s="6" t="str">
        <f>IF(ISBLANK(Responses!K174),"",Responses!K174)</f>
        <v/>
      </c>
      <c r="D174" s="6" t="str">
        <f>IF(ISBLANK(Responses!L174),"",Responses!L174)</f>
        <v/>
      </c>
      <c r="E174" s="6" t="str">
        <f>IF(ISBLANK(Responses!M174),"",Responses!M174)</f>
        <v/>
      </c>
    </row>
    <row r="175" spans="1:5" ht="15.75" customHeight="1">
      <c r="A175" s="6" t="str">
        <f>IF(ISBLANK(Responses!A175),"",Responses!A175)</f>
        <v/>
      </c>
      <c r="B175" s="6" t="str">
        <f>IF(ISBLANK(Responses!B175),"",Responses!B175)</f>
        <v/>
      </c>
      <c r="C175" s="6" t="str">
        <f>IF(ISBLANK(Responses!K175),"",Responses!K175)</f>
        <v/>
      </c>
      <c r="D175" s="6" t="str">
        <f>IF(ISBLANK(Responses!L175),"",Responses!L175)</f>
        <v/>
      </c>
      <c r="E175" s="6" t="str">
        <f>IF(ISBLANK(Responses!M175),"",Responses!M175)</f>
        <v/>
      </c>
    </row>
    <row r="176" spans="1:5" ht="15.75" customHeight="1">
      <c r="A176" s="6" t="str">
        <f>IF(ISBLANK(Responses!A176),"",Responses!A176)</f>
        <v/>
      </c>
      <c r="B176" s="6" t="str">
        <f>IF(ISBLANK(Responses!B176),"",Responses!B176)</f>
        <v/>
      </c>
      <c r="C176" s="6" t="str">
        <f>IF(ISBLANK(Responses!K176),"",Responses!K176)</f>
        <v/>
      </c>
      <c r="D176" s="6" t="str">
        <f>IF(ISBLANK(Responses!L176),"",Responses!L176)</f>
        <v/>
      </c>
      <c r="E176" s="6" t="str">
        <f>IF(ISBLANK(Responses!M176),"",Responses!M176)</f>
        <v/>
      </c>
    </row>
    <row r="177" spans="1:5" ht="15.75" customHeight="1">
      <c r="A177" s="6" t="str">
        <f>IF(ISBLANK(Responses!A177),"",Responses!A177)</f>
        <v/>
      </c>
      <c r="B177" s="6" t="str">
        <f>IF(ISBLANK(Responses!B177),"",Responses!B177)</f>
        <v/>
      </c>
      <c r="C177" s="6" t="str">
        <f>IF(ISBLANK(Responses!K177),"",Responses!K177)</f>
        <v/>
      </c>
      <c r="D177" s="6" t="str">
        <f>IF(ISBLANK(Responses!L177),"",Responses!L177)</f>
        <v/>
      </c>
      <c r="E177" s="6" t="str">
        <f>IF(ISBLANK(Responses!M177),"",Responses!M177)</f>
        <v/>
      </c>
    </row>
    <row r="178" spans="1:5" ht="15.75" customHeight="1">
      <c r="A178" s="6" t="str">
        <f>IF(ISBLANK(Responses!A178),"",Responses!A178)</f>
        <v/>
      </c>
      <c r="B178" s="6" t="str">
        <f>IF(ISBLANK(Responses!B178),"",Responses!B178)</f>
        <v/>
      </c>
      <c r="C178" s="6" t="str">
        <f>IF(ISBLANK(Responses!K178),"",Responses!K178)</f>
        <v/>
      </c>
      <c r="D178" s="6" t="str">
        <f>IF(ISBLANK(Responses!L178),"",Responses!L178)</f>
        <v/>
      </c>
      <c r="E178" s="6" t="str">
        <f>IF(ISBLANK(Responses!M178),"",Responses!M178)</f>
        <v/>
      </c>
    </row>
    <row r="179" spans="1:5" ht="15.75" customHeight="1">
      <c r="A179" s="6" t="str">
        <f>IF(ISBLANK(Responses!A179),"",Responses!A179)</f>
        <v/>
      </c>
      <c r="B179" s="6" t="str">
        <f>IF(ISBLANK(Responses!B179),"",Responses!B179)</f>
        <v/>
      </c>
      <c r="C179" s="6" t="str">
        <f>IF(ISBLANK(Responses!K179),"",Responses!K179)</f>
        <v/>
      </c>
      <c r="D179" s="6" t="str">
        <f>IF(ISBLANK(Responses!L179),"",Responses!L179)</f>
        <v/>
      </c>
      <c r="E179" s="6" t="str">
        <f>IF(ISBLANK(Responses!M179),"",Responses!M179)</f>
        <v/>
      </c>
    </row>
    <row r="180" spans="1:5" ht="15.75" customHeight="1">
      <c r="A180" s="6" t="str">
        <f>IF(ISBLANK(Responses!A180),"",Responses!A180)</f>
        <v/>
      </c>
      <c r="B180" s="6" t="str">
        <f>IF(ISBLANK(Responses!B180),"",Responses!B180)</f>
        <v/>
      </c>
      <c r="C180" s="6" t="str">
        <f>IF(ISBLANK(Responses!K180),"",Responses!K180)</f>
        <v/>
      </c>
      <c r="D180" s="6" t="str">
        <f>IF(ISBLANK(Responses!L180),"",Responses!L180)</f>
        <v/>
      </c>
      <c r="E180" s="6" t="str">
        <f>IF(ISBLANK(Responses!M180),"",Responses!M180)</f>
        <v/>
      </c>
    </row>
    <row r="181" spans="1:5" ht="15.75" customHeight="1">
      <c r="A181" s="6" t="str">
        <f>IF(ISBLANK(Responses!A181),"",Responses!A181)</f>
        <v/>
      </c>
      <c r="B181" s="6" t="str">
        <f>IF(ISBLANK(Responses!B181),"",Responses!B181)</f>
        <v/>
      </c>
      <c r="C181" s="6" t="str">
        <f>IF(ISBLANK(Responses!K181),"",Responses!K181)</f>
        <v/>
      </c>
      <c r="D181" s="6" t="str">
        <f>IF(ISBLANK(Responses!L181),"",Responses!L181)</f>
        <v/>
      </c>
      <c r="E181" s="6" t="str">
        <f>IF(ISBLANK(Responses!M181),"",Responses!M181)</f>
        <v/>
      </c>
    </row>
    <row r="182" spans="1:5" ht="15.75" customHeight="1">
      <c r="A182" s="6" t="str">
        <f>IF(ISBLANK(Responses!A182),"",Responses!A182)</f>
        <v/>
      </c>
      <c r="B182" s="6" t="str">
        <f>IF(ISBLANK(Responses!B182),"",Responses!B182)</f>
        <v/>
      </c>
      <c r="C182" s="6" t="str">
        <f>IF(ISBLANK(Responses!K182),"",Responses!K182)</f>
        <v/>
      </c>
      <c r="D182" s="6" t="str">
        <f>IF(ISBLANK(Responses!L182),"",Responses!L182)</f>
        <v/>
      </c>
      <c r="E182" s="6" t="str">
        <f>IF(ISBLANK(Responses!M182),"",Responses!M182)</f>
        <v/>
      </c>
    </row>
    <row r="183" spans="1:5" ht="15.75" customHeight="1">
      <c r="A183" s="6" t="str">
        <f>IF(ISBLANK(Responses!A183),"",Responses!A183)</f>
        <v/>
      </c>
      <c r="B183" s="6" t="str">
        <f>IF(ISBLANK(Responses!B183),"",Responses!B183)</f>
        <v/>
      </c>
      <c r="C183" s="6" t="str">
        <f>IF(ISBLANK(Responses!K183),"",Responses!K183)</f>
        <v/>
      </c>
      <c r="D183" s="6" t="str">
        <f>IF(ISBLANK(Responses!L183),"",Responses!L183)</f>
        <v/>
      </c>
      <c r="E183" s="6" t="str">
        <f>IF(ISBLANK(Responses!M183),"",Responses!M183)</f>
        <v/>
      </c>
    </row>
    <row r="184" spans="1:5" ht="15.75" customHeight="1">
      <c r="A184" s="6" t="str">
        <f>IF(ISBLANK(Responses!A184),"",Responses!A184)</f>
        <v/>
      </c>
      <c r="B184" s="6" t="str">
        <f>IF(ISBLANK(Responses!B184),"",Responses!B184)</f>
        <v/>
      </c>
      <c r="C184" s="6" t="str">
        <f>IF(ISBLANK(Responses!K184),"",Responses!K184)</f>
        <v/>
      </c>
      <c r="D184" s="6" t="str">
        <f>IF(ISBLANK(Responses!L184),"",Responses!L184)</f>
        <v/>
      </c>
      <c r="E184" s="6" t="str">
        <f>IF(ISBLANK(Responses!M184),"",Responses!M184)</f>
        <v/>
      </c>
    </row>
    <row r="185" spans="1:5" ht="15.75" customHeight="1">
      <c r="A185" s="6" t="str">
        <f>IF(ISBLANK(Responses!A185),"",Responses!A185)</f>
        <v/>
      </c>
      <c r="B185" s="6" t="str">
        <f>IF(ISBLANK(Responses!B185),"",Responses!B185)</f>
        <v/>
      </c>
      <c r="C185" s="6" t="str">
        <f>IF(ISBLANK(Responses!K185),"",Responses!K185)</f>
        <v/>
      </c>
      <c r="D185" s="6" t="str">
        <f>IF(ISBLANK(Responses!L185),"",Responses!L185)</f>
        <v/>
      </c>
      <c r="E185" s="6" t="str">
        <f>IF(ISBLANK(Responses!M185),"",Responses!M185)</f>
        <v/>
      </c>
    </row>
    <row r="186" spans="1:5" ht="15.75" customHeight="1">
      <c r="A186" s="6" t="str">
        <f>IF(ISBLANK(Responses!A186),"",Responses!A186)</f>
        <v/>
      </c>
      <c r="B186" s="6" t="str">
        <f>IF(ISBLANK(Responses!B186),"",Responses!B186)</f>
        <v/>
      </c>
      <c r="C186" s="6" t="str">
        <f>IF(ISBLANK(Responses!K186),"",Responses!K186)</f>
        <v/>
      </c>
      <c r="D186" s="6" t="str">
        <f>IF(ISBLANK(Responses!L186),"",Responses!L186)</f>
        <v/>
      </c>
      <c r="E186" s="6" t="str">
        <f>IF(ISBLANK(Responses!M186),"",Responses!M186)</f>
        <v/>
      </c>
    </row>
    <row r="187" spans="1:5" ht="15.75" customHeight="1">
      <c r="A187" s="6" t="str">
        <f>IF(ISBLANK(Responses!A187),"",Responses!A187)</f>
        <v/>
      </c>
      <c r="B187" s="6" t="str">
        <f>IF(ISBLANK(Responses!B187),"",Responses!B187)</f>
        <v/>
      </c>
      <c r="C187" s="6" t="str">
        <f>IF(ISBLANK(Responses!K187),"",Responses!K187)</f>
        <v/>
      </c>
      <c r="D187" s="6" t="str">
        <f>IF(ISBLANK(Responses!L187),"",Responses!L187)</f>
        <v/>
      </c>
      <c r="E187" s="6" t="str">
        <f>IF(ISBLANK(Responses!M187),"",Responses!M187)</f>
        <v/>
      </c>
    </row>
    <row r="188" spans="1:5" ht="15.75" customHeight="1">
      <c r="A188" s="6" t="str">
        <f>IF(ISBLANK(Responses!A188),"",Responses!A188)</f>
        <v/>
      </c>
      <c r="B188" s="6" t="str">
        <f>IF(ISBLANK(Responses!B188),"",Responses!B188)</f>
        <v/>
      </c>
      <c r="C188" s="6" t="str">
        <f>IF(ISBLANK(Responses!K188),"",Responses!K188)</f>
        <v/>
      </c>
      <c r="D188" s="6" t="str">
        <f>IF(ISBLANK(Responses!L188),"",Responses!L188)</f>
        <v/>
      </c>
      <c r="E188" s="6" t="str">
        <f>IF(ISBLANK(Responses!M188),"",Responses!M188)</f>
        <v/>
      </c>
    </row>
    <row r="189" spans="1:5" ht="15.75" customHeight="1">
      <c r="A189" s="6" t="str">
        <f>IF(ISBLANK(Responses!A189),"",Responses!A189)</f>
        <v/>
      </c>
      <c r="B189" s="6" t="str">
        <f>IF(ISBLANK(Responses!B189),"",Responses!B189)</f>
        <v/>
      </c>
      <c r="C189" s="6" t="str">
        <f>IF(ISBLANK(Responses!K189),"",Responses!K189)</f>
        <v/>
      </c>
      <c r="D189" s="6" t="str">
        <f>IF(ISBLANK(Responses!L189),"",Responses!L189)</f>
        <v/>
      </c>
      <c r="E189" s="6" t="str">
        <f>IF(ISBLANK(Responses!M189),"",Responses!M189)</f>
        <v/>
      </c>
    </row>
    <row r="190" spans="1:5" ht="15.75" customHeight="1">
      <c r="A190" s="6" t="str">
        <f>IF(ISBLANK(Responses!A190),"",Responses!A190)</f>
        <v/>
      </c>
      <c r="B190" s="6" t="str">
        <f>IF(ISBLANK(Responses!B190),"",Responses!B190)</f>
        <v/>
      </c>
      <c r="C190" s="6" t="str">
        <f>IF(ISBLANK(Responses!K190),"",Responses!K190)</f>
        <v/>
      </c>
      <c r="D190" s="6" t="str">
        <f>IF(ISBLANK(Responses!L190),"",Responses!L190)</f>
        <v/>
      </c>
      <c r="E190" s="6" t="str">
        <f>IF(ISBLANK(Responses!M190),"",Responses!M190)</f>
        <v/>
      </c>
    </row>
    <row r="191" spans="1:5" ht="15.75" customHeight="1">
      <c r="A191" s="6" t="str">
        <f>IF(ISBLANK(Responses!A191),"",Responses!A191)</f>
        <v/>
      </c>
      <c r="B191" s="6" t="str">
        <f>IF(ISBLANK(Responses!B191),"",Responses!B191)</f>
        <v/>
      </c>
      <c r="C191" s="6" t="str">
        <f>IF(ISBLANK(Responses!K191),"",Responses!K191)</f>
        <v/>
      </c>
      <c r="D191" s="6" t="str">
        <f>IF(ISBLANK(Responses!L191),"",Responses!L191)</f>
        <v/>
      </c>
      <c r="E191" s="6" t="str">
        <f>IF(ISBLANK(Responses!M191),"",Responses!M191)</f>
        <v/>
      </c>
    </row>
    <row r="192" spans="1:5" ht="15.75" customHeight="1">
      <c r="A192" s="6" t="str">
        <f>IF(ISBLANK(Responses!A192),"",Responses!A192)</f>
        <v/>
      </c>
      <c r="B192" s="6" t="str">
        <f>IF(ISBLANK(Responses!B192),"",Responses!B192)</f>
        <v/>
      </c>
      <c r="C192" s="6" t="str">
        <f>IF(ISBLANK(Responses!K192),"",Responses!K192)</f>
        <v/>
      </c>
      <c r="D192" s="6" t="str">
        <f>IF(ISBLANK(Responses!L192),"",Responses!L192)</f>
        <v/>
      </c>
      <c r="E192" s="6" t="str">
        <f>IF(ISBLANK(Responses!M192),"",Responses!M192)</f>
        <v/>
      </c>
    </row>
    <row r="193" spans="1:5" ht="15.75" customHeight="1">
      <c r="A193" s="6" t="str">
        <f>IF(ISBLANK(Responses!A193),"",Responses!A193)</f>
        <v/>
      </c>
      <c r="B193" s="6" t="str">
        <f>IF(ISBLANK(Responses!B193),"",Responses!B193)</f>
        <v/>
      </c>
      <c r="C193" s="6" t="str">
        <f>IF(ISBLANK(Responses!K193),"",Responses!K193)</f>
        <v/>
      </c>
      <c r="D193" s="6" t="str">
        <f>IF(ISBLANK(Responses!L193),"",Responses!L193)</f>
        <v/>
      </c>
      <c r="E193" s="6" t="str">
        <f>IF(ISBLANK(Responses!M193),"",Responses!M193)</f>
        <v/>
      </c>
    </row>
    <row r="194" spans="1:5" ht="15.75" customHeight="1">
      <c r="A194" s="6" t="str">
        <f>IF(ISBLANK(Responses!A194),"",Responses!A194)</f>
        <v/>
      </c>
      <c r="B194" s="6" t="str">
        <f>IF(ISBLANK(Responses!B194),"",Responses!B194)</f>
        <v/>
      </c>
      <c r="C194" s="6" t="str">
        <f>IF(ISBLANK(Responses!K194),"",Responses!K194)</f>
        <v/>
      </c>
      <c r="D194" s="6" t="str">
        <f>IF(ISBLANK(Responses!L194),"",Responses!L194)</f>
        <v/>
      </c>
      <c r="E194" s="6" t="str">
        <f>IF(ISBLANK(Responses!M194),"",Responses!M194)</f>
        <v/>
      </c>
    </row>
    <row r="195" spans="1:5" ht="15.75" customHeight="1">
      <c r="A195" s="6" t="str">
        <f>IF(ISBLANK(Responses!A195),"",Responses!A195)</f>
        <v/>
      </c>
      <c r="B195" s="6" t="str">
        <f>IF(ISBLANK(Responses!B195),"",Responses!B195)</f>
        <v/>
      </c>
      <c r="C195" s="6" t="str">
        <f>IF(ISBLANK(Responses!K195),"",Responses!K195)</f>
        <v/>
      </c>
      <c r="D195" s="6" t="str">
        <f>IF(ISBLANK(Responses!L195),"",Responses!L195)</f>
        <v/>
      </c>
      <c r="E195" s="6" t="str">
        <f>IF(ISBLANK(Responses!M195),"",Responses!M195)</f>
        <v/>
      </c>
    </row>
    <row r="196" spans="1:5" ht="15.75" customHeight="1">
      <c r="A196" s="6" t="str">
        <f>IF(ISBLANK(Responses!A196),"",Responses!A196)</f>
        <v/>
      </c>
      <c r="B196" s="6" t="str">
        <f>IF(ISBLANK(Responses!B196),"",Responses!B196)</f>
        <v/>
      </c>
      <c r="C196" s="6" t="str">
        <f>IF(ISBLANK(Responses!K196),"",Responses!K196)</f>
        <v/>
      </c>
      <c r="D196" s="6" t="str">
        <f>IF(ISBLANK(Responses!L196),"",Responses!L196)</f>
        <v/>
      </c>
      <c r="E196" s="6" t="str">
        <f>IF(ISBLANK(Responses!M196),"",Responses!M196)</f>
        <v/>
      </c>
    </row>
    <row r="197" spans="1:5" ht="15.75" customHeight="1">
      <c r="A197" s="6" t="str">
        <f>IF(ISBLANK(Responses!A197),"",Responses!A197)</f>
        <v/>
      </c>
      <c r="B197" s="6" t="str">
        <f>IF(ISBLANK(Responses!B197),"",Responses!B197)</f>
        <v/>
      </c>
      <c r="C197" s="6" t="str">
        <f>IF(ISBLANK(Responses!K197),"",Responses!K197)</f>
        <v/>
      </c>
      <c r="D197" s="6" t="str">
        <f>IF(ISBLANK(Responses!L197),"",Responses!L197)</f>
        <v/>
      </c>
      <c r="E197" s="6" t="str">
        <f>IF(ISBLANK(Responses!M197),"",Responses!M197)</f>
        <v/>
      </c>
    </row>
    <row r="198" spans="1:5" ht="15.75" customHeight="1">
      <c r="A198" s="6" t="str">
        <f>IF(ISBLANK(Responses!A198),"",Responses!A198)</f>
        <v/>
      </c>
      <c r="B198" s="6" t="str">
        <f>IF(ISBLANK(Responses!B198),"",Responses!B198)</f>
        <v/>
      </c>
      <c r="C198" s="6" t="str">
        <f>IF(ISBLANK(Responses!K198),"",Responses!K198)</f>
        <v/>
      </c>
      <c r="D198" s="6" t="str">
        <f>IF(ISBLANK(Responses!L198),"",Responses!L198)</f>
        <v/>
      </c>
      <c r="E198" s="6" t="str">
        <f>IF(ISBLANK(Responses!M198),"",Responses!M198)</f>
        <v/>
      </c>
    </row>
    <row r="199" spans="1:5" ht="15.75" customHeight="1">
      <c r="A199" s="6" t="str">
        <f>IF(ISBLANK(Responses!A199),"",Responses!A199)</f>
        <v/>
      </c>
      <c r="B199" s="6" t="str">
        <f>IF(ISBLANK(Responses!B199),"",Responses!B199)</f>
        <v/>
      </c>
      <c r="C199" s="6" t="str">
        <f>IF(ISBLANK(Responses!K199),"",Responses!K199)</f>
        <v/>
      </c>
      <c r="D199" s="6" t="str">
        <f>IF(ISBLANK(Responses!L199),"",Responses!L199)</f>
        <v/>
      </c>
      <c r="E199" s="6" t="str">
        <f>IF(ISBLANK(Responses!M199),"",Responses!M199)</f>
        <v/>
      </c>
    </row>
    <row r="200" spans="1:5" ht="15.75" customHeight="1">
      <c r="A200" s="6" t="str">
        <f>IF(ISBLANK(Responses!A200),"",Responses!A200)</f>
        <v/>
      </c>
      <c r="B200" s="6" t="str">
        <f>IF(ISBLANK(Responses!B200),"",Responses!B200)</f>
        <v/>
      </c>
      <c r="C200" s="6" t="str">
        <f>IF(ISBLANK(Responses!K200),"",Responses!K200)</f>
        <v/>
      </c>
      <c r="D200" s="6" t="str">
        <f>IF(ISBLANK(Responses!L200),"",Responses!L200)</f>
        <v/>
      </c>
      <c r="E200" s="6" t="str">
        <f>IF(ISBLANK(Responses!M200),"",Responses!M200)</f>
        <v/>
      </c>
    </row>
    <row r="201" spans="1:5" ht="15.75" customHeight="1">
      <c r="A201" s="6" t="str">
        <f>IF(ISBLANK(Responses!A201),"",Responses!A201)</f>
        <v/>
      </c>
      <c r="B201" s="6" t="str">
        <f>IF(ISBLANK(Responses!B201),"",Responses!B201)</f>
        <v/>
      </c>
      <c r="C201" s="6" t="str">
        <f>IF(ISBLANK(Responses!K201),"",Responses!K201)</f>
        <v/>
      </c>
      <c r="D201" s="6" t="str">
        <f>IF(ISBLANK(Responses!L201),"",Responses!L201)</f>
        <v/>
      </c>
      <c r="E201" s="6" t="str">
        <f>IF(ISBLANK(Responses!M201),"",Responses!M201)</f>
        <v/>
      </c>
    </row>
    <row r="202" spans="1:5" ht="15.75" customHeight="1">
      <c r="A202" s="6" t="str">
        <f>IF(ISBLANK(Responses!A202),"",Responses!A202)</f>
        <v/>
      </c>
      <c r="B202" s="6" t="str">
        <f>IF(ISBLANK(Responses!B202),"",Responses!B202)</f>
        <v/>
      </c>
      <c r="C202" s="6" t="str">
        <f>IF(ISBLANK(Responses!K202),"",Responses!K202)</f>
        <v/>
      </c>
      <c r="D202" s="6" t="str">
        <f>IF(ISBLANK(Responses!L202),"",Responses!L202)</f>
        <v/>
      </c>
      <c r="E202" s="6" t="str">
        <f>IF(ISBLANK(Responses!M202),"",Responses!M202)</f>
        <v/>
      </c>
    </row>
    <row r="203" spans="1:5" ht="15.75" customHeight="1">
      <c r="A203" s="6" t="str">
        <f>IF(ISBLANK(Responses!A203),"",Responses!A203)</f>
        <v/>
      </c>
      <c r="B203" s="6" t="str">
        <f>IF(ISBLANK(Responses!B203),"",Responses!B203)</f>
        <v/>
      </c>
      <c r="C203" s="6" t="str">
        <f>IF(ISBLANK(Responses!K203),"",Responses!K203)</f>
        <v/>
      </c>
      <c r="D203" s="6" t="str">
        <f>IF(ISBLANK(Responses!L203),"",Responses!L203)</f>
        <v/>
      </c>
      <c r="E203" s="6" t="str">
        <f>IF(ISBLANK(Responses!M203),"",Responses!M203)</f>
        <v/>
      </c>
    </row>
    <row r="204" spans="1:5" ht="15.75" customHeight="1">
      <c r="A204" s="6" t="str">
        <f>IF(ISBLANK(Responses!A204),"",Responses!A204)</f>
        <v/>
      </c>
      <c r="B204" s="6" t="str">
        <f>IF(ISBLANK(Responses!B204),"",Responses!B204)</f>
        <v/>
      </c>
      <c r="C204" s="6" t="str">
        <f>IF(ISBLANK(Responses!K204),"",Responses!K204)</f>
        <v/>
      </c>
      <c r="D204" s="6" t="str">
        <f>IF(ISBLANK(Responses!L204),"",Responses!L204)</f>
        <v/>
      </c>
      <c r="E204" s="6" t="str">
        <f>IF(ISBLANK(Responses!M204),"",Responses!M204)</f>
        <v/>
      </c>
    </row>
    <row r="205" spans="1:5" ht="15.75" customHeight="1">
      <c r="A205" s="6" t="str">
        <f>IF(ISBLANK(Responses!A205),"",Responses!A205)</f>
        <v/>
      </c>
      <c r="B205" s="6" t="str">
        <f>IF(ISBLANK(Responses!B205),"",Responses!B205)</f>
        <v/>
      </c>
      <c r="C205" s="6" t="str">
        <f>IF(ISBLANK(Responses!K205),"",Responses!K205)</f>
        <v/>
      </c>
      <c r="D205" s="6" t="str">
        <f>IF(ISBLANK(Responses!L205),"",Responses!L205)</f>
        <v/>
      </c>
      <c r="E205" s="6" t="str">
        <f>IF(ISBLANK(Responses!M205),"",Responses!M205)</f>
        <v/>
      </c>
    </row>
    <row r="206" spans="1:5" ht="15.75" customHeight="1">
      <c r="A206" s="6" t="str">
        <f>IF(ISBLANK(Responses!A206),"",Responses!A206)</f>
        <v/>
      </c>
      <c r="B206" s="6" t="str">
        <f>IF(ISBLANK(Responses!B206),"",Responses!B206)</f>
        <v/>
      </c>
      <c r="C206" s="6" t="str">
        <f>IF(ISBLANK(Responses!K206),"",Responses!K206)</f>
        <v/>
      </c>
      <c r="D206" s="6" t="str">
        <f>IF(ISBLANK(Responses!L206),"",Responses!L206)</f>
        <v/>
      </c>
      <c r="E206" s="6" t="str">
        <f>IF(ISBLANK(Responses!M206),"",Responses!M206)</f>
        <v/>
      </c>
    </row>
    <row r="207" spans="1:5" ht="15.75" customHeight="1">
      <c r="A207" s="6" t="str">
        <f>IF(ISBLANK(Responses!A207),"",Responses!A207)</f>
        <v/>
      </c>
      <c r="B207" s="6" t="str">
        <f>IF(ISBLANK(Responses!B207),"",Responses!B207)</f>
        <v/>
      </c>
      <c r="C207" s="6" t="str">
        <f>IF(ISBLANK(Responses!K207),"",Responses!K207)</f>
        <v/>
      </c>
      <c r="D207" s="6" t="str">
        <f>IF(ISBLANK(Responses!L207),"",Responses!L207)</f>
        <v/>
      </c>
      <c r="E207" s="6" t="str">
        <f>IF(ISBLANK(Responses!M207),"",Responses!M207)</f>
        <v/>
      </c>
    </row>
    <row r="208" spans="1:5" ht="15.75" customHeight="1">
      <c r="A208" s="6" t="str">
        <f>IF(ISBLANK(Responses!A208),"",Responses!A208)</f>
        <v/>
      </c>
      <c r="B208" s="6" t="str">
        <f>IF(ISBLANK(Responses!B208),"",Responses!B208)</f>
        <v/>
      </c>
      <c r="C208" s="6" t="str">
        <f>IF(ISBLANK(Responses!K208),"",Responses!K208)</f>
        <v/>
      </c>
      <c r="D208" s="6" t="str">
        <f>IF(ISBLANK(Responses!L208),"",Responses!L208)</f>
        <v/>
      </c>
      <c r="E208" s="6" t="str">
        <f>IF(ISBLANK(Responses!M208),"",Responses!M208)</f>
        <v/>
      </c>
    </row>
    <row r="209" spans="1:5" ht="15.75" customHeight="1">
      <c r="A209" s="6" t="str">
        <f>IF(ISBLANK(Responses!A209),"",Responses!A209)</f>
        <v/>
      </c>
      <c r="B209" s="6" t="str">
        <f>IF(ISBLANK(Responses!B209),"",Responses!B209)</f>
        <v/>
      </c>
      <c r="C209" s="6" t="str">
        <f>IF(ISBLANK(Responses!K209),"",Responses!K209)</f>
        <v/>
      </c>
      <c r="D209" s="6" t="str">
        <f>IF(ISBLANK(Responses!L209),"",Responses!L209)</f>
        <v/>
      </c>
      <c r="E209" s="6" t="str">
        <f>IF(ISBLANK(Responses!M209),"",Responses!M209)</f>
        <v/>
      </c>
    </row>
    <row r="210" spans="1:5" ht="15.75" customHeight="1">
      <c r="A210" s="6" t="str">
        <f>IF(ISBLANK(Responses!A210),"",Responses!A210)</f>
        <v/>
      </c>
      <c r="B210" s="6" t="str">
        <f>IF(ISBLANK(Responses!B210),"",Responses!B210)</f>
        <v/>
      </c>
      <c r="C210" s="6" t="str">
        <f>IF(ISBLANK(Responses!K210),"",Responses!K210)</f>
        <v/>
      </c>
      <c r="D210" s="6" t="str">
        <f>IF(ISBLANK(Responses!L210),"",Responses!L210)</f>
        <v/>
      </c>
      <c r="E210" s="6" t="str">
        <f>IF(ISBLANK(Responses!M210),"",Responses!M210)</f>
        <v/>
      </c>
    </row>
    <row r="211" spans="1:5" ht="15.75" customHeight="1">
      <c r="A211" s="6" t="str">
        <f>IF(ISBLANK(Responses!A211),"",Responses!A211)</f>
        <v/>
      </c>
      <c r="B211" s="6" t="str">
        <f>IF(ISBLANK(Responses!B211),"",Responses!B211)</f>
        <v/>
      </c>
      <c r="C211" s="6" t="str">
        <f>IF(ISBLANK(Responses!K211),"",Responses!K211)</f>
        <v/>
      </c>
      <c r="D211" s="6" t="str">
        <f>IF(ISBLANK(Responses!L211),"",Responses!L211)</f>
        <v/>
      </c>
      <c r="E211" s="6" t="str">
        <f>IF(ISBLANK(Responses!M211),"",Responses!M211)</f>
        <v/>
      </c>
    </row>
    <row r="212" spans="1:5" ht="15.75" customHeight="1">
      <c r="A212" s="6" t="str">
        <f>IF(ISBLANK(Responses!A212),"",Responses!A212)</f>
        <v/>
      </c>
      <c r="B212" s="6" t="str">
        <f>IF(ISBLANK(Responses!B212),"",Responses!B212)</f>
        <v/>
      </c>
      <c r="C212" s="6" t="str">
        <f>IF(ISBLANK(Responses!K212),"",Responses!K212)</f>
        <v/>
      </c>
      <c r="D212" s="6" t="str">
        <f>IF(ISBLANK(Responses!L212),"",Responses!L212)</f>
        <v/>
      </c>
      <c r="E212" s="6" t="str">
        <f>IF(ISBLANK(Responses!M212),"",Responses!M212)</f>
        <v/>
      </c>
    </row>
    <row r="213" spans="1:5" ht="15.75" customHeight="1">
      <c r="A213" s="6" t="str">
        <f>IF(ISBLANK(Responses!A213),"",Responses!A213)</f>
        <v/>
      </c>
      <c r="B213" s="6" t="str">
        <f>IF(ISBLANK(Responses!B213),"",Responses!B213)</f>
        <v/>
      </c>
      <c r="C213" s="6" t="str">
        <f>IF(ISBLANK(Responses!K213),"",Responses!K213)</f>
        <v/>
      </c>
      <c r="D213" s="6" t="str">
        <f>IF(ISBLANK(Responses!L213),"",Responses!L213)</f>
        <v/>
      </c>
      <c r="E213" s="6" t="str">
        <f>IF(ISBLANK(Responses!M213),"",Responses!M213)</f>
        <v/>
      </c>
    </row>
    <row r="214" spans="1:5" ht="15.75" customHeight="1">
      <c r="A214" s="6" t="str">
        <f>IF(ISBLANK(Responses!A214),"",Responses!A214)</f>
        <v/>
      </c>
      <c r="B214" s="6" t="str">
        <f>IF(ISBLANK(Responses!B214),"",Responses!B214)</f>
        <v/>
      </c>
      <c r="C214" s="6" t="str">
        <f>IF(ISBLANK(Responses!K214),"",Responses!K214)</f>
        <v/>
      </c>
      <c r="D214" s="6" t="str">
        <f>IF(ISBLANK(Responses!L214),"",Responses!L214)</f>
        <v/>
      </c>
      <c r="E214" s="6" t="str">
        <f>IF(ISBLANK(Responses!M214),"",Responses!M214)</f>
        <v/>
      </c>
    </row>
    <row r="215" spans="1:5" ht="15.75" customHeight="1">
      <c r="A215" s="6" t="str">
        <f>IF(ISBLANK(Responses!A215),"",Responses!A215)</f>
        <v/>
      </c>
      <c r="B215" s="6" t="str">
        <f>IF(ISBLANK(Responses!B215),"",Responses!B215)</f>
        <v/>
      </c>
      <c r="C215" s="6" t="str">
        <f>IF(ISBLANK(Responses!K215),"",Responses!K215)</f>
        <v/>
      </c>
      <c r="D215" s="6" t="str">
        <f>IF(ISBLANK(Responses!L215),"",Responses!L215)</f>
        <v/>
      </c>
      <c r="E215" s="6" t="str">
        <f>IF(ISBLANK(Responses!M215),"",Responses!M215)</f>
        <v/>
      </c>
    </row>
    <row r="216" spans="1:5" ht="15.75" customHeight="1">
      <c r="A216" s="6" t="str">
        <f>IF(ISBLANK(Responses!A216),"",Responses!A216)</f>
        <v/>
      </c>
      <c r="B216" s="6" t="str">
        <f>IF(ISBLANK(Responses!B216),"",Responses!B216)</f>
        <v/>
      </c>
      <c r="C216" s="6" t="str">
        <f>IF(ISBLANK(Responses!K216),"",Responses!K216)</f>
        <v/>
      </c>
      <c r="D216" s="6" t="str">
        <f>IF(ISBLANK(Responses!L216),"",Responses!L216)</f>
        <v/>
      </c>
      <c r="E216" s="6" t="str">
        <f>IF(ISBLANK(Responses!M216),"",Responses!M216)</f>
        <v/>
      </c>
    </row>
    <row r="217" spans="1:5" ht="15.75" customHeight="1">
      <c r="A217" s="6" t="str">
        <f>IF(ISBLANK(Responses!A217),"",Responses!A217)</f>
        <v/>
      </c>
      <c r="B217" s="6" t="str">
        <f>IF(ISBLANK(Responses!B217),"",Responses!B217)</f>
        <v/>
      </c>
      <c r="C217" s="6" t="str">
        <f>IF(ISBLANK(Responses!K217),"",Responses!K217)</f>
        <v/>
      </c>
      <c r="D217" s="6" t="str">
        <f>IF(ISBLANK(Responses!L217),"",Responses!L217)</f>
        <v/>
      </c>
      <c r="E217" s="6" t="str">
        <f>IF(ISBLANK(Responses!M217),"",Responses!M217)</f>
        <v/>
      </c>
    </row>
    <row r="218" spans="1:5" ht="15.75" customHeight="1">
      <c r="A218" s="6" t="str">
        <f>IF(ISBLANK(Responses!A218),"",Responses!A218)</f>
        <v/>
      </c>
      <c r="B218" s="6" t="str">
        <f>IF(ISBLANK(Responses!B218),"",Responses!B218)</f>
        <v/>
      </c>
      <c r="C218" s="6" t="str">
        <f>IF(ISBLANK(Responses!K218),"",Responses!K218)</f>
        <v/>
      </c>
      <c r="D218" s="6" t="str">
        <f>IF(ISBLANK(Responses!L218),"",Responses!L218)</f>
        <v/>
      </c>
      <c r="E218" s="6" t="str">
        <f>IF(ISBLANK(Responses!M218),"",Responses!M218)</f>
        <v/>
      </c>
    </row>
    <row r="219" spans="1:5" ht="15.75" customHeight="1">
      <c r="A219" s="6" t="str">
        <f>IF(ISBLANK(Responses!A219),"",Responses!A219)</f>
        <v/>
      </c>
      <c r="B219" s="6" t="str">
        <f>IF(ISBLANK(Responses!B219),"",Responses!B219)</f>
        <v/>
      </c>
      <c r="C219" s="6" t="str">
        <f>IF(ISBLANK(Responses!K219),"",Responses!K219)</f>
        <v/>
      </c>
      <c r="D219" s="6" t="str">
        <f>IF(ISBLANK(Responses!L219),"",Responses!L219)</f>
        <v/>
      </c>
      <c r="E219" s="6" t="str">
        <f>IF(ISBLANK(Responses!M219),"",Responses!M219)</f>
        <v/>
      </c>
    </row>
    <row r="220" spans="1:5" ht="15.75" customHeight="1">
      <c r="A220" s="6" t="str">
        <f>IF(ISBLANK(Responses!A220),"",Responses!A220)</f>
        <v/>
      </c>
      <c r="B220" s="6" t="str">
        <f>IF(ISBLANK(Responses!B220),"",Responses!B220)</f>
        <v/>
      </c>
      <c r="C220" s="6" t="str">
        <f>IF(ISBLANK(Responses!K220),"",Responses!K220)</f>
        <v/>
      </c>
      <c r="D220" s="6" t="str">
        <f>IF(ISBLANK(Responses!L220),"",Responses!L220)</f>
        <v/>
      </c>
      <c r="E220" s="6" t="str">
        <f>IF(ISBLANK(Responses!M220),"",Responses!M220)</f>
        <v/>
      </c>
    </row>
    <row r="221" spans="1:5" ht="15.75" customHeight="1">
      <c r="A221" s="6" t="str">
        <f>IF(ISBLANK(Responses!A221),"",Responses!A221)</f>
        <v/>
      </c>
      <c r="B221" s="6" t="str">
        <f>IF(ISBLANK(Responses!B221),"",Responses!B221)</f>
        <v/>
      </c>
      <c r="C221" s="6" t="str">
        <f>IF(ISBLANK(Responses!K221),"",Responses!K221)</f>
        <v/>
      </c>
      <c r="D221" s="6" t="str">
        <f>IF(ISBLANK(Responses!L221),"",Responses!L221)</f>
        <v/>
      </c>
      <c r="E221" s="6" t="str">
        <f>IF(ISBLANK(Responses!M221),"",Responses!M221)</f>
        <v/>
      </c>
    </row>
    <row r="222" spans="1:5" ht="15.75" customHeight="1">
      <c r="A222" s="6" t="str">
        <f>IF(ISBLANK(Responses!A222),"",Responses!A222)</f>
        <v/>
      </c>
      <c r="B222" s="6" t="str">
        <f>IF(ISBLANK(Responses!B222),"",Responses!B222)</f>
        <v/>
      </c>
      <c r="C222" s="6" t="str">
        <f>IF(ISBLANK(Responses!K222),"",Responses!K222)</f>
        <v/>
      </c>
      <c r="D222" s="6" t="str">
        <f>IF(ISBLANK(Responses!L222),"",Responses!L222)</f>
        <v/>
      </c>
      <c r="E222" s="6" t="str">
        <f>IF(ISBLANK(Responses!M222),"",Responses!M222)</f>
        <v/>
      </c>
    </row>
    <row r="223" spans="1:5" ht="15.75" customHeight="1">
      <c r="A223" s="6" t="str">
        <f>IF(ISBLANK(Responses!A223),"",Responses!A223)</f>
        <v/>
      </c>
      <c r="B223" s="6" t="str">
        <f>IF(ISBLANK(Responses!B223),"",Responses!B223)</f>
        <v/>
      </c>
      <c r="C223" s="6" t="str">
        <f>IF(ISBLANK(Responses!K223),"",Responses!K223)</f>
        <v/>
      </c>
      <c r="D223" s="6" t="str">
        <f>IF(ISBLANK(Responses!L223),"",Responses!L223)</f>
        <v/>
      </c>
      <c r="E223" s="6" t="str">
        <f>IF(ISBLANK(Responses!M223),"",Responses!M223)</f>
        <v/>
      </c>
    </row>
    <row r="224" spans="1:5" ht="15.75" customHeight="1">
      <c r="A224" s="6" t="str">
        <f>IF(ISBLANK(Responses!A224),"",Responses!A224)</f>
        <v/>
      </c>
      <c r="B224" s="6" t="str">
        <f>IF(ISBLANK(Responses!B224),"",Responses!B224)</f>
        <v/>
      </c>
      <c r="C224" s="6" t="str">
        <f>IF(ISBLANK(Responses!K224),"",Responses!K224)</f>
        <v/>
      </c>
      <c r="D224" s="6" t="str">
        <f>IF(ISBLANK(Responses!L224),"",Responses!L224)</f>
        <v/>
      </c>
      <c r="E224" s="6" t="str">
        <f>IF(ISBLANK(Responses!M224),"",Responses!M224)</f>
        <v/>
      </c>
    </row>
    <row r="225" spans="1:5" ht="15.75" customHeight="1">
      <c r="A225" s="6" t="str">
        <f>IF(ISBLANK(Responses!A225),"",Responses!A225)</f>
        <v/>
      </c>
      <c r="B225" s="6" t="str">
        <f>IF(ISBLANK(Responses!B225),"",Responses!B225)</f>
        <v/>
      </c>
      <c r="C225" s="6" t="str">
        <f>IF(ISBLANK(Responses!K225),"",Responses!K225)</f>
        <v/>
      </c>
      <c r="D225" s="6" t="str">
        <f>IF(ISBLANK(Responses!L225),"",Responses!L225)</f>
        <v/>
      </c>
      <c r="E225" s="6" t="str">
        <f>IF(ISBLANK(Responses!M225),"",Responses!M225)</f>
        <v/>
      </c>
    </row>
    <row r="226" spans="1:5" ht="15.75" customHeight="1">
      <c r="A226" s="6" t="str">
        <f>IF(ISBLANK(Responses!A226),"",Responses!A226)</f>
        <v/>
      </c>
      <c r="B226" s="6" t="str">
        <f>IF(ISBLANK(Responses!B226),"",Responses!B226)</f>
        <v/>
      </c>
      <c r="C226" s="6" t="str">
        <f>IF(ISBLANK(Responses!K226),"",Responses!K226)</f>
        <v/>
      </c>
      <c r="D226" s="6" t="str">
        <f>IF(ISBLANK(Responses!L226),"",Responses!L226)</f>
        <v/>
      </c>
      <c r="E226" s="6" t="str">
        <f>IF(ISBLANK(Responses!M226),"",Responses!M226)</f>
        <v/>
      </c>
    </row>
    <row r="227" spans="1:5" ht="15.75" customHeight="1">
      <c r="A227" s="6" t="str">
        <f>IF(ISBLANK(Responses!A227),"",Responses!A227)</f>
        <v/>
      </c>
      <c r="B227" s="6" t="str">
        <f>IF(ISBLANK(Responses!B227),"",Responses!B227)</f>
        <v/>
      </c>
      <c r="C227" s="6" t="str">
        <f>IF(ISBLANK(Responses!K227),"",Responses!K227)</f>
        <v/>
      </c>
      <c r="D227" s="6" t="str">
        <f>IF(ISBLANK(Responses!L227),"",Responses!L227)</f>
        <v/>
      </c>
      <c r="E227" s="6" t="str">
        <f>IF(ISBLANK(Responses!M227),"",Responses!M227)</f>
        <v/>
      </c>
    </row>
    <row r="228" spans="1:5" ht="15.75" customHeight="1">
      <c r="A228" s="6" t="str">
        <f>IF(ISBLANK(Responses!A228),"",Responses!A228)</f>
        <v/>
      </c>
      <c r="B228" s="6" t="str">
        <f>IF(ISBLANK(Responses!B228),"",Responses!B228)</f>
        <v/>
      </c>
      <c r="C228" s="6" t="str">
        <f>IF(ISBLANK(Responses!K228),"",Responses!K228)</f>
        <v/>
      </c>
      <c r="D228" s="6" t="str">
        <f>IF(ISBLANK(Responses!L228),"",Responses!L228)</f>
        <v/>
      </c>
      <c r="E228" s="6" t="str">
        <f>IF(ISBLANK(Responses!M228),"",Responses!M228)</f>
        <v/>
      </c>
    </row>
    <row r="229" spans="1:5" ht="15.75" customHeight="1">
      <c r="A229" s="6" t="str">
        <f>IF(ISBLANK(Responses!A229),"",Responses!A229)</f>
        <v/>
      </c>
      <c r="B229" s="6" t="str">
        <f>IF(ISBLANK(Responses!B229),"",Responses!B229)</f>
        <v/>
      </c>
      <c r="C229" s="6" t="str">
        <f>IF(ISBLANK(Responses!K229),"",Responses!K229)</f>
        <v/>
      </c>
      <c r="D229" s="6" t="str">
        <f>IF(ISBLANK(Responses!L229),"",Responses!L229)</f>
        <v/>
      </c>
      <c r="E229" s="6" t="str">
        <f>IF(ISBLANK(Responses!M229),"",Responses!M229)</f>
        <v/>
      </c>
    </row>
    <row r="230" spans="1:5" ht="15.75" customHeight="1">
      <c r="A230" s="6" t="str">
        <f>IF(ISBLANK(Responses!A230),"",Responses!A230)</f>
        <v/>
      </c>
      <c r="B230" s="6" t="str">
        <f>IF(ISBLANK(Responses!B230),"",Responses!B230)</f>
        <v/>
      </c>
      <c r="C230" s="6" t="str">
        <f>IF(ISBLANK(Responses!K230),"",Responses!K230)</f>
        <v/>
      </c>
      <c r="D230" s="6" t="str">
        <f>IF(ISBLANK(Responses!L230),"",Responses!L230)</f>
        <v/>
      </c>
      <c r="E230" s="6" t="str">
        <f>IF(ISBLANK(Responses!M230),"",Responses!M230)</f>
        <v/>
      </c>
    </row>
    <row r="231" spans="1:5" ht="15.75" customHeight="1">
      <c r="A231" s="6" t="str">
        <f>IF(ISBLANK(Responses!A231),"",Responses!A231)</f>
        <v/>
      </c>
      <c r="B231" s="6" t="str">
        <f>IF(ISBLANK(Responses!B231),"",Responses!B231)</f>
        <v/>
      </c>
      <c r="C231" s="6" t="str">
        <f>IF(ISBLANK(Responses!K231),"",Responses!K231)</f>
        <v/>
      </c>
      <c r="D231" s="6" t="str">
        <f>IF(ISBLANK(Responses!L231),"",Responses!L231)</f>
        <v/>
      </c>
      <c r="E231" s="6" t="str">
        <f>IF(ISBLANK(Responses!M231),"",Responses!M231)</f>
        <v/>
      </c>
    </row>
    <row r="232" spans="1:5" ht="15.75" customHeight="1">
      <c r="A232" s="6" t="str">
        <f>IF(ISBLANK(Responses!A232),"",Responses!A232)</f>
        <v/>
      </c>
      <c r="B232" s="6" t="str">
        <f>IF(ISBLANK(Responses!B232),"",Responses!B232)</f>
        <v/>
      </c>
      <c r="C232" s="6" t="str">
        <f>IF(ISBLANK(Responses!K232),"",Responses!K232)</f>
        <v/>
      </c>
      <c r="D232" s="6" t="str">
        <f>IF(ISBLANK(Responses!L232),"",Responses!L232)</f>
        <v/>
      </c>
      <c r="E232" s="6" t="str">
        <f>IF(ISBLANK(Responses!M232),"",Responses!M232)</f>
        <v/>
      </c>
    </row>
    <row r="233" spans="1:5" ht="15.75" customHeight="1">
      <c r="A233" s="6" t="str">
        <f>IF(ISBLANK(Responses!A233),"",Responses!A233)</f>
        <v/>
      </c>
      <c r="B233" s="6" t="str">
        <f>IF(ISBLANK(Responses!B233),"",Responses!B233)</f>
        <v/>
      </c>
      <c r="C233" s="6" t="str">
        <f>IF(ISBLANK(Responses!K233),"",Responses!K233)</f>
        <v/>
      </c>
      <c r="D233" s="6" t="str">
        <f>IF(ISBLANK(Responses!L233),"",Responses!L233)</f>
        <v/>
      </c>
      <c r="E233" s="6" t="str">
        <f>IF(ISBLANK(Responses!M233),"",Responses!M233)</f>
        <v/>
      </c>
    </row>
    <row r="234" spans="1:5" ht="15.75" customHeight="1">
      <c r="A234" s="6" t="str">
        <f>IF(ISBLANK(Responses!A234),"",Responses!A234)</f>
        <v/>
      </c>
      <c r="B234" s="6" t="str">
        <f>IF(ISBLANK(Responses!B234),"",Responses!B234)</f>
        <v/>
      </c>
      <c r="C234" s="6" t="str">
        <f>IF(ISBLANK(Responses!K234),"",Responses!K234)</f>
        <v/>
      </c>
      <c r="D234" s="6" t="str">
        <f>IF(ISBLANK(Responses!L234),"",Responses!L234)</f>
        <v/>
      </c>
      <c r="E234" s="6" t="str">
        <f>IF(ISBLANK(Responses!M234),"",Responses!M234)</f>
        <v/>
      </c>
    </row>
    <row r="235" spans="1:5" ht="15.75" customHeight="1">
      <c r="A235" s="6" t="str">
        <f>IF(ISBLANK(Responses!A235),"",Responses!A235)</f>
        <v/>
      </c>
      <c r="B235" s="6" t="str">
        <f>IF(ISBLANK(Responses!B235),"",Responses!B235)</f>
        <v/>
      </c>
      <c r="C235" s="6" t="str">
        <f>IF(ISBLANK(Responses!K235),"",Responses!K235)</f>
        <v/>
      </c>
      <c r="D235" s="6" t="str">
        <f>IF(ISBLANK(Responses!L235),"",Responses!L235)</f>
        <v/>
      </c>
      <c r="E235" s="6" t="str">
        <f>IF(ISBLANK(Responses!M235),"",Responses!M235)</f>
        <v/>
      </c>
    </row>
    <row r="236" spans="1:5" ht="15.75" customHeight="1">
      <c r="A236" s="6" t="str">
        <f>IF(ISBLANK(Responses!A236),"",Responses!A236)</f>
        <v/>
      </c>
      <c r="B236" s="6" t="str">
        <f>IF(ISBLANK(Responses!B236),"",Responses!B236)</f>
        <v/>
      </c>
      <c r="C236" s="6" t="str">
        <f>IF(ISBLANK(Responses!K236),"",Responses!K236)</f>
        <v/>
      </c>
      <c r="D236" s="6" t="str">
        <f>IF(ISBLANK(Responses!L236),"",Responses!L236)</f>
        <v/>
      </c>
      <c r="E236" s="6" t="str">
        <f>IF(ISBLANK(Responses!M236),"",Responses!M236)</f>
        <v/>
      </c>
    </row>
    <row r="237" spans="1:5" ht="15.75" customHeight="1">
      <c r="A237" s="6" t="str">
        <f>IF(ISBLANK(Responses!A237),"",Responses!A237)</f>
        <v/>
      </c>
      <c r="B237" s="6" t="str">
        <f>IF(ISBLANK(Responses!B237),"",Responses!B237)</f>
        <v/>
      </c>
      <c r="C237" s="6" t="str">
        <f>IF(ISBLANK(Responses!K237),"",Responses!K237)</f>
        <v/>
      </c>
      <c r="D237" s="6" t="str">
        <f>IF(ISBLANK(Responses!L237),"",Responses!L237)</f>
        <v/>
      </c>
      <c r="E237" s="6" t="str">
        <f>IF(ISBLANK(Responses!M237),"",Responses!M237)</f>
        <v/>
      </c>
    </row>
    <row r="238" spans="1:5" ht="15.75" customHeight="1">
      <c r="A238" s="6" t="str">
        <f>IF(ISBLANK(Responses!A238),"",Responses!A238)</f>
        <v/>
      </c>
      <c r="B238" s="6" t="str">
        <f>IF(ISBLANK(Responses!B238),"",Responses!B238)</f>
        <v/>
      </c>
      <c r="C238" s="6" t="str">
        <f>IF(ISBLANK(Responses!K238),"",Responses!K238)</f>
        <v/>
      </c>
      <c r="D238" s="6" t="str">
        <f>IF(ISBLANK(Responses!L238),"",Responses!L238)</f>
        <v/>
      </c>
      <c r="E238" s="6" t="str">
        <f>IF(ISBLANK(Responses!M238),"",Responses!M238)</f>
        <v/>
      </c>
    </row>
    <row r="239" spans="1:5" ht="15.75" customHeight="1">
      <c r="A239" s="6" t="str">
        <f>IF(ISBLANK(Responses!A239),"",Responses!A239)</f>
        <v/>
      </c>
      <c r="B239" s="6" t="str">
        <f>IF(ISBLANK(Responses!B239),"",Responses!B239)</f>
        <v/>
      </c>
      <c r="C239" s="6" t="str">
        <f>IF(ISBLANK(Responses!K239),"",Responses!K239)</f>
        <v/>
      </c>
      <c r="D239" s="6" t="str">
        <f>IF(ISBLANK(Responses!L239),"",Responses!L239)</f>
        <v/>
      </c>
      <c r="E239" s="6" t="str">
        <f>IF(ISBLANK(Responses!M239),"",Responses!M239)</f>
        <v/>
      </c>
    </row>
    <row r="240" spans="1:5" ht="15.75" customHeight="1">
      <c r="A240" s="6" t="str">
        <f>IF(ISBLANK(Responses!A240),"",Responses!A240)</f>
        <v/>
      </c>
      <c r="B240" s="6" t="str">
        <f>IF(ISBLANK(Responses!B240),"",Responses!B240)</f>
        <v/>
      </c>
      <c r="C240" s="6" t="str">
        <f>IF(ISBLANK(Responses!K240),"",Responses!K240)</f>
        <v/>
      </c>
      <c r="D240" s="6" t="str">
        <f>IF(ISBLANK(Responses!L240),"",Responses!L240)</f>
        <v/>
      </c>
      <c r="E240" s="6" t="str">
        <f>IF(ISBLANK(Responses!M240),"",Responses!M240)</f>
        <v/>
      </c>
    </row>
    <row r="241" spans="1:5" ht="15.75" customHeight="1">
      <c r="A241" s="6" t="str">
        <f>IF(ISBLANK(Responses!A241),"",Responses!A241)</f>
        <v/>
      </c>
      <c r="B241" s="6" t="str">
        <f>IF(ISBLANK(Responses!B241),"",Responses!B241)</f>
        <v/>
      </c>
      <c r="C241" s="6" t="str">
        <f>IF(ISBLANK(Responses!K241),"",Responses!K241)</f>
        <v/>
      </c>
      <c r="D241" s="6" t="str">
        <f>IF(ISBLANK(Responses!L241),"",Responses!L241)</f>
        <v/>
      </c>
      <c r="E241" s="6" t="str">
        <f>IF(ISBLANK(Responses!M241),"",Responses!M241)</f>
        <v/>
      </c>
    </row>
    <row r="242" spans="1:5" ht="15.75" customHeight="1">
      <c r="A242" s="6" t="str">
        <f>IF(ISBLANK(Responses!A242),"",Responses!A242)</f>
        <v/>
      </c>
      <c r="B242" s="6" t="str">
        <f>IF(ISBLANK(Responses!B242),"",Responses!B242)</f>
        <v/>
      </c>
      <c r="C242" s="6" t="str">
        <f>IF(ISBLANK(Responses!K242),"",Responses!K242)</f>
        <v/>
      </c>
      <c r="D242" s="6" t="str">
        <f>IF(ISBLANK(Responses!L242),"",Responses!L242)</f>
        <v/>
      </c>
      <c r="E242" s="6" t="str">
        <f>IF(ISBLANK(Responses!M242),"",Responses!M242)</f>
        <v/>
      </c>
    </row>
    <row r="243" spans="1:5" ht="15.75" customHeight="1">
      <c r="A243" s="6" t="str">
        <f>IF(ISBLANK(Responses!A243),"",Responses!A243)</f>
        <v/>
      </c>
      <c r="B243" s="6" t="str">
        <f>IF(ISBLANK(Responses!B243),"",Responses!B243)</f>
        <v/>
      </c>
      <c r="C243" s="6" t="str">
        <f>IF(ISBLANK(Responses!K243),"",Responses!K243)</f>
        <v/>
      </c>
      <c r="D243" s="6" t="str">
        <f>IF(ISBLANK(Responses!L243),"",Responses!L243)</f>
        <v/>
      </c>
      <c r="E243" s="6" t="str">
        <f>IF(ISBLANK(Responses!M243),"",Responses!M243)</f>
        <v/>
      </c>
    </row>
    <row r="244" spans="1:5" ht="15.75" customHeight="1">
      <c r="A244" s="6" t="str">
        <f>IF(ISBLANK(Responses!A244),"",Responses!A244)</f>
        <v/>
      </c>
      <c r="B244" s="6" t="str">
        <f>IF(ISBLANK(Responses!B244),"",Responses!B244)</f>
        <v/>
      </c>
      <c r="C244" s="6" t="str">
        <f>IF(ISBLANK(Responses!K244),"",Responses!K244)</f>
        <v/>
      </c>
      <c r="D244" s="6" t="str">
        <f>IF(ISBLANK(Responses!L244),"",Responses!L244)</f>
        <v/>
      </c>
      <c r="E244" s="6" t="str">
        <f>IF(ISBLANK(Responses!M244),"",Responses!M244)</f>
        <v/>
      </c>
    </row>
    <row r="245" spans="1:5" ht="15.75" customHeight="1">
      <c r="A245" s="6" t="str">
        <f>IF(ISBLANK(Responses!A245),"",Responses!A245)</f>
        <v/>
      </c>
      <c r="B245" s="6" t="str">
        <f>IF(ISBLANK(Responses!B245),"",Responses!B245)</f>
        <v/>
      </c>
      <c r="C245" s="6" t="str">
        <f>IF(ISBLANK(Responses!K245),"",Responses!K245)</f>
        <v/>
      </c>
      <c r="D245" s="6" t="str">
        <f>IF(ISBLANK(Responses!L245),"",Responses!L245)</f>
        <v/>
      </c>
      <c r="E245" s="6" t="str">
        <f>IF(ISBLANK(Responses!M245),"",Responses!M245)</f>
        <v/>
      </c>
    </row>
    <row r="246" spans="1:5" ht="15.75" customHeight="1">
      <c r="A246" s="6" t="str">
        <f>IF(ISBLANK(Responses!A246),"",Responses!A246)</f>
        <v/>
      </c>
      <c r="B246" s="6" t="str">
        <f>IF(ISBLANK(Responses!B246),"",Responses!B246)</f>
        <v/>
      </c>
      <c r="C246" s="6" t="str">
        <f>IF(ISBLANK(Responses!K246),"",Responses!K246)</f>
        <v/>
      </c>
      <c r="D246" s="6" t="str">
        <f>IF(ISBLANK(Responses!L246),"",Responses!L246)</f>
        <v/>
      </c>
      <c r="E246" s="6" t="str">
        <f>IF(ISBLANK(Responses!M246),"",Responses!M246)</f>
        <v/>
      </c>
    </row>
    <row r="247" spans="1:5" ht="15.75" customHeight="1">
      <c r="A247" s="6" t="str">
        <f>IF(ISBLANK(Responses!A247),"",Responses!A247)</f>
        <v/>
      </c>
      <c r="B247" s="6" t="str">
        <f>IF(ISBLANK(Responses!B247),"",Responses!B247)</f>
        <v/>
      </c>
      <c r="C247" s="6" t="str">
        <f>IF(ISBLANK(Responses!K247),"",Responses!K247)</f>
        <v/>
      </c>
      <c r="D247" s="6" t="str">
        <f>IF(ISBLANK(Responses!L247),"",Responses!L247)</f>
        <v/>
      </c>
      <c r="E247" s="6" t="str">
        <f>IF(ISBLANK(Responses!M247),"",Responses!M247)</f>
        <v/>
      </c>
    </row>
    <row r="248" spans="1:5" ht="15.75" customHeight="1">
      <c r="A248" s="6" t="str">
        <f>IF(ISBLANK(Responses!A248),"",Responses!A248)</f>
        <v/>
      </c>
      <c r="B248" s="6" t="str">
        <f>IF(ISBLANK(Responses!B248),"",Responses!B248)</f>
        <v/>
      </c>
      <c r="C248" s="6" t="str">
        <f>IF(ISBLANK(Responses!K248),"",Responses!K248)</f>
        <v/>
      </c>
      <c r="D248" s="6" t="str">
        <f>IF(ISBLANK(Responses!L248),"",Responses!L248)</f>
        <v/>
      </c>
      <c r="E248" s="6" t="str">
        <f>IF(ISBLANK(Responses!M248),"",Responses!M248)</f>
        <v/>
      </c>
    </row>
    <row r="249" spans="1:5" ht="15.75" customHeight="1">
      <c r="A249" s="6" t="str">
        <f>IF(ISBLANK(Responses!A249),"",Responses!A249)</f>
        <v/>
      </c>
      <c r="B249" s="6" t="str">
        <f>IF(ISBLANK(Responses!B249),"",Responses!B249)</f>
        <v/>
      </c>
      <c r="C249" s="6" t="str">
        <f>IF(ISBLANK(Responses!K249),"",Responses!K249)</f>
        <v/>
      </c>
      <c r="D249" s="6" t="str">
        <f>IF(ISBLANK(Responses!L249),"",Responses!L249)</f>
        <v/>
      </c>
      <c r="E249" s="6" t="str">
        <f>IF(ISBLANK(Responses!M249),"",Responses!M249)</f>
        <v/>
      </c>
    </row>
    <row r="250" spans="1:5" ht="15.75" customHeight="1">
      <c r="A250" s="6" t="str">
        <f>IF(ISBLANK(Responses!A250),"",Responses!A250)</f>
        <v/>
      </c>
      <c r="B250" s="6" t="str">
        <f>IF(ISBLANK(Responses!B250),"",Responses!B250)</f>
        <v/>
      </c>
      <c r="C250" s="6" t="str">
        <f>IF(ISBLANK(Responses!K250),"",Responses!K250)</f>
        <v/>
      </c>
      <c r="D250" s="6" t="str">
        <f>IF(ISBLANK(Responses!L250),"",Responses!L250)</f>
        <v/>
      </c>
      <c r="E250" s="6" t="str">
        <f>IF(ISBLANK(Responses!M250),"",Responses!M250)</f>
        <v/>
      </c>
    </row>
    <row r="251" spans="1:5" ht="15.75" customHeight="1">
      <c r="A251" s="6" t="str">
        <f>IF(ISBLANK(Responses!A251),"",Responses!A251)</f>
        <v/>
      </c>
      <c r="B251" s="6" t="str">
        <f>IF(ISBLANK(Responses!B251),"",Responses!B251)</f>
        <v/>
      </c>
      <c r="C251" s="6" t="str">
        <f>IF(ISBLANK(Responses!K251),"",Responses!K251)</f>
        <v/>
      </c>
      <c r="D251" s="6" t="str">
        <f>IF(ISBLANK(Responses!L251),"",Responses!L251)</f>
        <v/>
      </c>
      <c r="E251" s="6" t="str">
        <f>IF(ISBLANK(Responses!M251),"",Responses!M251)</f>
        <v/>
      </c>
    </row>
    <row r="252" spans="1:5" ht="15.75" customHeight="1">
      <c r="A252" s="6" t="str">
        <f>IF(ISBLANK(Responses!A252),"",Responses!A252)</f>
        <v/>
      </c>
      <c r="B252" s="6" t="str">
        <f>IF(ISBLANK(Responses!B252),"",Responses!B252)</f>
        <v/>
      </c>
      <c r="C252" s="6" t="str">
        <f>IF(ISBLANK(Responses!K252),"",Responses!K252)</f>
        <v/>
      </c>
      <c r="D252" s="6" t="str">
        <f>IF(ISBLANK(Responses!L252),"",Responses!L252)</f>
        <v/>
      </c>
      <c r="E252" s="6" t="str">
        <f>IF(ISBLANK(Responses!M252),"",Responses!M252)</f>
        <v/>
      </c>
    </row>
    <row r="253" spans="1:5" ht="15.75" customHeight="1">
      <c r="A253" s="6" t="str">
        <f>IF(ISBLANK(Responses!A253),"",Responses!A253)</f>
        <v/>
      </c>
      <c r="B253" s="6" t="str">
        <f>IF(ISBLANK(Responses!B253),"",Responses!B253)</f>
        <v/>
      </c>
      <c r="C253" s="6" t="str">
        <f>IF(ISBLANK(Responses!K253),"",Responses!K253)</f>
        <v/>
      </c>
      <c r="D253" s="6" t="str">
        <f>IF(ISBLANK(Responses!L253),"",Responses!L253)</f>
        <v/>
      </c>
      <c r="E253" s="6" t="str">
        <f>IF(ISBLANK(Responses!M253),"",Responses!M253)</f>
        <v/>
      </c>
    </row>
    <row r="254" spans="1:5" ht="15.75" customHeight="1">
      <c r="A254" s="6" t="str">
        <f>IF(ISBLANK(Responses!A254),"",Responses!A254)</f>
        <v/>
      </c>
      <c r="B254" s="6" t="str">
        <f>IF(ISBLANK(Responses!B254),"",Responses!B254)</f>
        <v/>
      </c>
      <c r="C254" s="6" t="str">
        <f>IF(ISBLANK(Responses!K254),"",Responses!K254)</f>
        <v/>
      </c>
      <c r="D254" s="6" t="str">
        <f>IF(ISBLANK(Responses!L254),"",Responses!L254)</f>
        <v/>
      </c>
      <c r="E254" s="6" t="str">
        <f>IF(ISBLANK(Responses!M254),"",Responses!M254)</f>
        <v/>
      </c>
    </row>
    <row r="255" spans="1:5" ht="15.75" customHeight="1">
      <c r="A255" s="6" t="str">
        <f>IF(ISBLANK(Responses!A255),"",Responses!A255)</f>
        <v/>
      </c>
      <c r="B255" s="6" t="str">
        <f>IF(ISBLANK(Responses!B255),"",Responses!B255)</f>
        <v/>
      </c>
      <c r="C255" s="6" t="str">
        <f>IF(ISBLANK(Responses!K255),"",Responses!K255)</f>
        <v/>
      </c>
      <c r="D255" s="6" t="str">
        <f>IF(ISBLANK(Responses!L255),"",Responses!L255)</f>
        <v/>
      </c>
      <c r="E255" s="6" t="str">
        <f>IF(ISBLANK(Responses!M255),"",Responses!M255)</f>
        <v/>
      </c>
    </row>
    <row r="256" spans="1:5" ht="15.75" customHeight="1">
      <c r="A256" s="6" t="str">
        <f>IF(ISBLANK(Responses!A256),"",Responses!A256)</f>
        <v/>
      </c>
      <c r="B256" s="6" t="str">
        <f>IF(ISBLANK(Responses!B256),"",Responses!B256)</f>
        <v/>
      </c>
      <c r="C256" s="6" t="str">
        <f>IF(ISBLANK(Responses!K256),"",Responses!K256)</f>
        <v/>
      </c>
      <c r="D256" s="6" t="str">
        <f>IF(ISBLANK(Responses!L256),"",Responses!L256)</f>
        <v/>
      </c>
      <c r="E256" s="6" t="str">
        <f>IF(ISBLANK(Responses!M256),"",Responses!M256)</f>
        <v/>
      </c>
    </row>
    <row r="257" spans="1:5" ht="15.75" customHeight="1">
      <c r="A257" s="6" t="str">
        <f>IF(ISBLANK(Responses!A257),"",Responses!A257)</f>
        <v/>
      </c>
      <c r="B257" s="6" t="str">
        <f>IF(ISBLANK(Responses!B257),"",Responses!B257)</f>
        <v/>
      </c>
      <c r="C257" s="6" t="str">
        <f>IF(ISBLANK(Responses!K257),"",Responses!K257)</f>
        <v/>
      </c>
      <c r="D257" s="6" t="str">
        <f>IF(ISBLANK(Responses!L257),"",Responses!L257)</f>
        <v/>
      </c>
      <c r="E257" s="6" t="str">
        <f>IF(ISBLANK(Responses!M257),"",Responses!M257)</f>
        <v/>
      </c>
    </row>
    <row r="258" spans="1:5" ht="15.75" customHeight="1">
      <c r="A258" s="6" t="str">
        <f>IF(ISBLANK(Responses!A258),"",Responses!A258)</f>
        <v/>
      </c>
      <c r="B258" s="6" t="str">
        <f>IF(ISBLANK(Responses!B258),"",Responses!B258)</f>
        <v/>
      </c>
      <c r="C258" s="6" t="str">
        <f>IF(ISBLANK(Responses!K258),"",Responses!K258)</f>
        <v/>
      </c>
      <c r="D258" s="6" t="str">
        <f>IF(ISBLANK(Responses!L258),"",Responses!L258)</f>
        <v/>
      </c>
      <c r="E258" s="6" t="str">
        <f>IF(ISBLANK(Responses!M258),"",Responses!M258)</f>
        <v/>
      </c>
    </row>
    <row r="259" spans="1:5" ht="15.75" customHeight="1">
      <c r="A259" s="6" t="str">
        <f>IF(ISBLANK(Responses!A259),"",Responses!A259)</f>
        <v/>
      </c>
      <c r="B259" s="6" t="str">
        <f>IF(ISBLANK(Responses!B259),"",Responses!B259)</f>
        <v/>
      </c>
      <c r="C259" s="6" t="str">
        <f>IF(ISBLANK(Responses!K259),"",Responses!K259)</f>
        <v/>
      </c>
      <c r="D259" s="6" t="str">
        <f>IF(ISBLANK(Responses!L259),"",Responses!L259)</f>
        <v/>
      </c>
      <c r="E259" s="6" t="str">
        <f>IF(ISBLANK(Responses!M259),"",Responses!M259)</f>
        <v/>
      </c>
    </row>
    <row r="260" spans="1:5" ht="15.75" customHeight="1">
      <c r="A260" s="6" t="str">
        <f>IF(ISBLANK(Responses!A260),"",Responses!A260)</f>
        <v/>
      </c>
      <c r="B260" s="6" t="str">
        <f>IF(ISBLANK(Responses!B260),"",Responses!B260)</f>
        <v/>
      </c>
      <c r="C260" s="6" t="str">
        <f>IF(ISBLANK(Responses!K260),"",Responses!K260)</f>
        <v/>
      </c>
      <c r="D260" s="6" t="str">
        <f>IF(ISBLANK(Responses!L260),"",Responses!L260)</f>
        <v/>
      </c>
      <c r="E260" s="6" t="str">
        <f>IF(ISBLANK(Responses!M260),"",Responses!M260)</f>
        <v/>
      </c>
    </row>
    <row r="261" spans="1:5" ht="15.75" customHeight="1">
      <c r="A261" s="6" t="str">
        <f>IF(ISBLANK(Responses!A261),"",Responses!A261)</f>
        <v/>
      </c>
      <c r="B261" s="6" t="str">
        <f>IF(ISBLANK(Responses!B261),"",Responses!B261)</f>
        <v/>
      </c>
      <c r="C261" s="6" t="str">
        <f>IF(ISBLANK(Responses!K261),"",Responses!K261)</f>
        <v/>
      </c>
      <c r="D261" s="6" t="str">
        <f>IF(ISBLANK(Responses!L261),"",Responses!L261)</f>
        <v/>
      </c>
      <c r="E261" s="6" t="str">
        <f>IF(ISBLANK(Responses!M261),"",Responses!M261)</f>
        <v/>
      </c>
    </row>
    <row r="262" spans="1:5" ht="15.75" customHeight="1">
      <c r="A262" s="6" t="str">
        <f>IF(ISBLANK(Responses!A262),"",Responses!A262)</f>
        <v/>
      </c>
      <c r="B262" s="6" t="str">
        <f>IF(ISBLANK(Responses!B262),"",Responses!B262)</f>
        <v/>
      </c>
      <c r="C262" s="6" t="str">
        <f>IF(ISBLANK(Responses!K262),"",Responses!K262)</f>
        <v/>
      </c>
      <c r="D262" s="6" t="str">
        <f>IF(ISBLANK(Responses!L262),"",Responses!L262)</f>
        <v/>
      </c>
      <c r="E262" s="6" t="str">
        <f>IF(ISBLANK(Responses!M262),"",Responses!M262)</f>
        <v/>
      </c>
    </row>
    <row r="263" spans="1:5" ht="15.75" customHeight="1">
      <c r="A263" s="6" t="str">
        <f>IF(ISBLANK(Responses!A263),"",Responses!A263)</f>
        <v/>
      </c>
      <c r="B263" s="6" t="str">
        <f>IF(ISBLANK(Responses!B263),"",Responses!B263)</f>
        <v/>
      </c>
      <c r="C263" s="6" t="str">
        <f>IF(ISBLANK(Responses!K263),"",Responses!K263)</f>
        <v/>
      </c>
      <c r="D263" s="6" t="str">
        <f>IF(ISBLANK(Responses!L263),"",Responses!L263)</f>
        <v/>
      </c>
      <c r="E263" s="6" t="str">
        <f>IF(ISBLANK(Responses!M263),"",Responses!M263)</f>
        <v/>
      </c>
    </row>
    <row r="264" spans="1:5" ht="15.75" customHeight="1">
      <c r="A264" s="6" t="str">
        <f>IF(ISBLANK(Responses!A264),"",Responses!A264)</f>
        <v/>
      </c>
      <c r="B264" s="6" t="str">
        <f>IF(ISBLANK(Responses!B264),"",Responses!B264)</f>
        <v/>
      </c>
      <c r="C264" s="6" t="str">
        <f>IF(ISBLANK(Responses!K264),"",Responses!K264)</f>
        <v/>
      </c>
      <c r="D264" s="6" t="str">
        <f>IF(ISBLANK(Responses!L264),"",Responses!L264)</f>
        <v/>
      </c>
      <c r="E264" s="6" t="str">
        <f>IF(ISBLANK(Responses!M264),"",Responses!M264)</f>
        <v/>
      </c>
    </row>
    <row r="265" spans="1:5" ht="15.75" customHeight="1">
      <c r="A265" s="6" t="str">
        <f>IF(ISBLANK(Responses!A265),"",Responses!A265)</f>
        <v/>
      </c>
      <c r="B265" s="6" t="str">
        <f>IF(ISBLANK(Responses!B265),"",Responses!B265)</f>
        <v/>
      </c>
      <c r="C265" s="6" t="str">
        <f>IF(ISBLANK(Responses!K265),"",Responses!K265)</f>
        <v/>
      </c>
      <c r="D265" s="6" t="str">
        <f>IF(ISBLANK(Responses!L265),"",Responses!L265)</f>
        <v/>
      </c>
      <c r="E265" s="6" t="str">
        <f>IF(ISBLANK(Responses!M265),"",Responses!M265)</f>
        <v/>
      </c>
    </row>
    <row r="266" spans="1:5" ht="15.75" customHeight="1">
      <c r="A266" s="6" t="str">
        <f>IF(ISBLANK(Responses!A266),"",Responses!A266)</f>
        <v/>
      </c>
      <c r="B266" s="6" t="str">
        <f>IF(ISBLANK(Responses!B266),"",Responses!B266)</f>
        <v/>
      </c>
      <c r="C266" s="6" t="str">
        <f>IF(ISBLANK(Responses!K266),"",Responses!K266)</f>
        <v/>
      </c>
      <c r="D266" s="6" t="str">
        <f>IF(ISBLANK(Responses!L266),"",Responses!L266)</f>
        <v/>
      </c>
      <c r="E266" s="6" t="str">
        <f>IF(ISBLANK(Responses!M266),"",Responses!M266)</f>
        <v/>
      </c>
    </row>
    <row r="267" spans="1:5" ht="15.75" customHeight="1">
      <c r="A267" s="6" t="str">
        <f>IF(ISBLANK(Responses!A267),"",Responses!A267)</f>
        <v/>
      </c>
      <c r="B267" s="6" t="str">
        <f>IF(ISBLANK(Responses!B267),"",Responses!B267)</f>
        <v/>
      </c>
      <c r="C267" s="6" t="str">
        <f>IF(ISBLANK(Responses!K267),"",Responses!K267)</f>
        <v/>
      </c>
      <c r="D267" s="6" t="str">
        <f>IF(ISBLANK(Responses!L267),"",Responses!L267)</f>
        <v/>
      </c>
      <c r="E267" s="6" t="str">
        <f>IF(ISBLANK(Responses!M267),"",Responses!M267)</f>
        <v/>
      </c>
    </row>
    <row r="268" spans="1:5" ht="15.75" customHeight="1">
      <c r="A268" s="6" t="str">
        <f>IF(ISBLANK(Responses!A268),"",Responses!A268)</f>
        <v/>
      </c>
      <c r="B268" s="6" t="str">
        <f>IF(ISBLANK(Responses!B268),"",Responses!B268)</f>
        <v/>
      </c>
      <c r="C268" s="6" t="str">
        <f>IF(ISBLANK(Responses!K268),"",Responses!K268)</f>
        <v/>
      </c>
      <c r="D268" s="6" t="str">
        <f>IF(ISBLANK(Responses!L268),"",Responses!L268)</f>
        <v/>
      </c>
      <c r="E268" s="6" t="str">
        <f>IF(ISBLANK(Responses!M268),"",Responses!M268)</f>
        <v/>
      </c>
    </row>
    <row r="269" spans="1:5" ht="15.75" customHeight="1">
      <c r="A269" s="6" t="str">
        <f>IF(ISBLANK(Responses!A269),"",Responses!A269)</f>
        <v/>
      </c>
      <c r="B269" s="6" t="str">
        <f>IF(ISBLANK(Responses!B269),"",Responses!B269)</f>
        <v/>
      </c>
      <c r="C269" s="6" t="str">
        <f>IF(ISBLANK(Responses!K269),"",Responses!K269)</f>
        <v/>
      </c>
      <c r="D269" s="6" t="str">
        <f>IF(ISBLANK(Responses!L269),"",Responses!L269)</f>
        <v/>
      </c>
      <c r="E269" s="6" t="str">
        <f>IF(ISBLANK(Responses!M269),"",Responses!M269)</f>
        <v/>
      </c>
    </row>
    <row r="270" spans="1:5" ht="15.75" customHeight="1">
      <c r="A270" s="6" t="str">
        <f>IF(ISBLANK(Responses!A270),"",Responses!A270)</f>
        <v/>
      </c>
      <c r="B270" s="6" t="str">
        <f>IF(ISBLANK(Responses!B270),"",Responses!B270)</f>
        <v/>
      </c>
      <c r="C270" s="6" t="str">
        <f>IF(ISBLANK(Responses!K270),"",Responses!K270)</f>
        <v/>
      </c>
      <c r="D270" s="6" t="str">
        <f>IF(ISBLANK(Responses!L270),"",Responses!L270)</f>
        <v/>
      </c>
      <c r="E270" s="6" t="str">
        <f>IF(ISBLANK(Responses!M270),"",Responses!M270)</f>
        <v/>
      </c>
    </row>
    <row r="271" spans="1:5" ht="15.75" customHeight="1">
      <c r="A271" s="6" t="str">
        <f>IF(ISBLANK(Responses!A271),"",Responses!A271)</f>
        <v/>
      </c>
      <c r="B271" s="6" t="str">
        <f>IF(ISBLANK(Responses!B271),"",Responses!B271)</f>
        <v/>
      </c>
      <c r="C271" s="6" t="str">
        <f>IF(ISBLANK(Responses!K271),"",Responses!K271)</f>
        <v/>
      </c>
      <c r="D271" s="6" t="str">
        <f>IF(ISBLANK(Responses!L271),"",Responses!L271)</f>
        <v/>
      </c>
      <c r="E271" s="6" t="str">
        <f>IF(ISBLANK(Responses!M271),"",Responses!M271)</f>
        <v/>
      </c>
    </row>
    <row r="272" spans="1:5" ht="15.75" customHeight="1">
      <c r="A272" s="6" t="str">
        <f>IF(ISBLANK(Responses!A272),"",Responses!A272)</f>
        <v/>
      </c>
      <c r="B272" s="6" t="str">
        <f>IF(ISBLANK(Responses!B272),"",Responses!B272)</f>
        <v/>
      </c>
      <c r="C272" s="6" t="str">
        <f>IF(ISBLANK(Responses!K272),"",Responses!K272)</f>
        <v/>
      </c>
      <c r="D272" s="6" t="str">
        <f>IF(ISBLANK(Responses!L272),"",Responses!L272)</f>
        <v/>
      </c>
      <c r="E272" s="6" t="str">
        <f>IF(ISBLANK(Responses!M272),"",Responses!M272)</f>
        <v/>
      </c>
    </row>
    <row r="273" spans="1:5" ht="15.75" customHeight="1">
      <c r="A273" s="6" t="str">
        <f>IF(ISBLANK(Responses!A273),"",Responses!A273)</f>
        <v/>
      </c>
      <c r="B273" s="6" t="str">
        <f>IF(ISBLANK(Responses!B273),"",Responses!B273)</f>
        <v/>
      </c>
      <c r="C273" s="6" t="str">
        <f>IF(ISBLANK(Responses!K273),"",Responses!K273)</f>
        <v/>
      </c>
      <c r="D273" s="6" t="str">
        <f>IF(ISBLANK(Responses!L273),"",Responses!L273)</f>
        <v/>
      </c>
      <c r="E273" s="6" t="str">
        <f>IF(ISBLANK(Responses!M273),"",Responses!M273)</f>
        <v/>
      </c>
    </row>
    <row r="274" spans="1:5" ht="15.75" customHeight="1">
      <c r="A274" s="6" t="str">
        <f>IF(ISBLANK(Responses!A274),"",Responses!A274)</f>
        <v/>
      </c>
      <c r="B274" s="6" t="str">
        <f>IF(ISBLANK(Responses!B274),"",Responses!B274)</f>
        <v/>
      </c>
      <c r="C274" s="6" t="str">
        <f>IF(ISBLANK(Responses!K274),"",Responses!K274)</f>
        <v/>
      </c>
      <c r="D274" s="6" t="str">
        <f>IF(ISBLANK(Responses!L274),"",Responses!L274)</f>
        <v/>
      </c>
      <c r="E274" s="6" t="str">
        <f>IF(ISBLANK(Responses!M274),"",Responses!M274)</f>
        <v/>
      </c>
    </row>
    <row r="275" spans="1:5" ht="15.75" customHeight="1">
      <c r="A275" s="6" t="str">
        <f>IF(ISBLANK(Responses!A275),"",Responses!A275)</f>
        <v/>
      </c>
      <c r="B275" s="6" t="str">
        <f>IF(ISBLANK(Responses!B275),"",Responses!B275)</f>
        <v/>
      </c>
      <c r="C275" s="6" t="str">
        <f>IF(ISBLANK(Responses!K275),"",Responses!K275)</f>
        <v/>
      </c>
      <c r="D275" s="6" t="str">
        <f>IF(ISBLANK(Responses!L275),"",Responses!L275)</f>
        <v/>
      </c>
      <c r="E275" s="6" t="str">
        <f>IF(ISBLANK(Responses!M275),"",Responses!M275)</f>
        <v/>
      </c>
    </row>
    <row r="276" spans="1:5" ht="15.75" customHeight="1">
      <c r="A276" s="6" t="str">
        <f>IF(ISBLANK(Responses!A276),"",Responses!A276)</f>
        <v/>
      </c>
      <c r="B276" s="6" t="str">
        <f>IF(ISBLANK(Responses!B276),"",Responses!B276)</f>
        <v/>
      </c>
      <c r="C276" s="6" t="str">
        <f>IF(ISBLANK(Responses!K276),"",Responses!K276)</f>
        <v/>
      </c>
      <c r="D276" s="6" t="str">
        <f>IF(ISBLANK(Responses!L276),"",Responses!L276)</f>
        <v/>
      </c>
      <c r="E276" s="6" t="str">
        <f>IF(ISBLANK(Responses!M276),"",Responses!M276)</f>
        <v/>
      </c>
    </row>
    <row r="277" spans="1:5" ht="15.75" customHeight="1">
      <c r="A277" s="6" t="str">
        <f>IF(ISBLANK(Responses!A277),"",Responses!A277)</f>
        <v/>
      </c>
      <c r="B277" s="6" t="str">
        <f>IF(ISBLANK(Responses!B277),"",Responses!B277)</f>
        <v/>
      </c>
      <c r="C277" s="6" t="str">
        <f>IF(ISBLANK(Responses!K277),"",Responses!K277)</f>
        <v/>
      </c>
      <c r="D277" s="6" t="str">
        <f>IF(ISBLANK(Responses!L277),"",Responses!L277)</f>
        <v/>
      </c>
      <c r="E277" s="6" t="str">
        <f>IF(ISBLANK(Responses!M277),"",Responses!M277)</f>
        <v/>
      </c>
    </row>
    <row r="278" spans="1:5" ht="15.75" customHeight="1">
      <c r="A278" s="6" t="str">
        <f>IF(ISBLANK(Responses!A278),"",Responses!A278)</f>
        <v/>
      </c>
      <c r="B278" s="6" t="str">
        <f>IF(ISBLANK(Responses!B278),"",Responses!B278)</f>
        <v/>
      </c>
      <c r="C278" s="6" t="str">
        <f>IF(ISBLANK(Responses!K278),"",Responses!K278)</f>
        <v/>
      </c>
      <c r="D278" s="6" t="str">
        <f>IF(ISBLANK(Responses!L278),"",Responses!L278)</f>
        <v/>
      </c>
      <c r="E278" s="6" t="str">
        <f>IF(ISBLANK(Responses!M278),"",Responses!M278)</f>
        <v/>
      </c>
    </row>
    <row r="279" spans="1:5" ht="15.75" customHeight="1">
      <c r="A279" s="6" t="str">
        <f>IF(ISBLANK(Responses!A279),"",Responses!A279)</f>
        <v/>
      </c>
      <c r="B279" s="6" t="str">
        <f>IF(ISBLANK(Responses!B279),"",Responses!B279)</f>
        <v/>
      </c>
      <c r="C279" s="6" t="str">
        <f>IF(ISBLANK(Responses!K279),"",Responses!K279)</f>
        <v/>
      </c>
      <c r="D279" s="6" t="str">
        <f>IF(ISBLANK(Responses!L279),"",Responses!L279)</f>
        <v/>
      </c>
      <c r="E279" s="6" t="str">
        <f>IF(ISBLANK(Responses!M279),"",Responses!M279)</f>
        <v/>
      </c>
    </row>
    <row r="280" spans="1:5" ht="15.75" customHeight="1">
      <c r="A280" s="6" t="str">
        <f>IF(ISBLANK(Responses!A280),"",Responses!A280)</f>
        <v/>
      </c>
      <c r="B280" s="6" t="str">
        <f>IF(ISBLANK(Responses!B280),"",Responses!B280)</f>
        <v/>
      </c>
      <c r="C280" s="6" t="str">
        <f>IF(ISBLANK(Responses!K280),"",Responses!K280)</f>
        <v/>
      </c>
      <c r="D280" s="6" t="str">
        <f>IF(ISBLANK(Responses!L280),"",Responses!L280)</f>
        <v/>
      </c>
      <c r="E280" s="6" t="str">
        <f>IF(ISBLANK(Responses!M280),"",Responses!M280)</f>
        <v/>
      </c>
    </row>
    <row r="281" spans="1:5" ht="15.75" customHeight="1">
      <c r="A281" s="6" t="str">
        <f>IF(ISBLANK(Responses!A281),"",Responses!A281)</f>
        <v/>
      </c>
      <c r="B281" s="6" t="str">
        <f>IF(ISBLANK(Responses!B281),"",Responses!B281)</f>
        <v/>
      </c>
      <c r="C281" s="6" t="str">
        <f>IF(ISBLANK(Responses!K281),"",Responses!K281)</f>
        <v/>
      </c>
      <c r="D281" s="6" t="str">
        <f>IF(ISBLANK(Responses!L281),"",Responses!L281)</f>
        <v/>
      </c>
      <c r="E281" s="6" t="str">
        <f>IF(ISBLANK(Responses!M281),"",Responses!M281)</f>
        <v/>
      </c>
    </row>
    <row r="282" spans="1:5" ht="15.75" customHeight="1">
      <c r="A282" s="6" t="str">
        <f>IF(ISBLANK(Responses!A282),"",Responses!A282)</f>
        <v/>
      </c>
      <c r="B282" s="6" t="str">
        <f>IF(ISBLANK(Responses!B282),"",Responses!B282)</f>
        <v/>
      </c>
      <c r="C282" s="6" t="str">
        <f>IF(ISBLANK(Responses!K282),"",Responses!K282)</f>
        <v/>
      </c>
      <c r="D282" s="6" t="str">
        <f>IF(ISBLANK(Responses!L282),"",Responses!L282)</f>
        <v/>
      </c>
      <c r="E282" s="6" t="str">
        <f>IF(ISBLANK(Responses!M282),"",Responses!M282)</f>
        <v/>
      </c>
    </row>
    <row r="283" spans="1:5" ht="15.75" customHeight="1">
      <c r="A283" s="6" t="str">
        <f>IF(ISBLANK(Responses!A283),"",Responses!A283)</f>
        <v/>
      </c>
      <c r="B283" s="6" t="str">
        <f>IF(ISBLANK(Responses!B283),"",Responses!B283)</f>
        <v/>
      </c>
      <c r="C283" s="6" t="str">
        <f>IF(ISBLANK(Responses!K283),"",Responses!K283)</f>
        <v/>
      </c>
      <c r="D283" s="6" t="str">
        <f>IF(ISBLANK(Responses!L283),"",Responses!L283)</f>
        <v/>
      </c>
      <c r="E283" s="6" t="str">
        <f>IF(ISBLANK(Responses!M283),"",Responses!M283)</f>
        <v/>
      </c>
    </row>
    <row r="284" spans="1:5" ht="15.75" customHeight="1">
      <c r="A284" s="6" t="str">
        <f>IF(ISBLANK(Responses!A284),"",Responses!A284)</f>
        <v/>
      </c>
      <c r="B284" s="6" t="str">
        <f>IF(ISBLANK(Responses!B284),"",Responses!B284)</f>
        <v/>
      </c>
      <c r="C284" s="6" t="str">
        <f>IF(ISBLANK(Responses!K284),"",Responses!K284)</f>
        <v/>
      </c>
      <c r="D284" s="6" t="str">
        <f>IF(ISBLANK(Responses!L284),"",Responses!L284)</f>
        <v/>
      </c>
      <c r="E284" s="6" t="str">
        <f>IF(ISBLANK(Responses!M284),"",Responses!M284)</f>
        <v/>
      </c>
    </row>
    <row r="285" spans="1:5" ht="15.75" customHeight="1">
      <c r="A285" s="6" t="str">
        <f>IF(ISBLANK(Responses!A285),"",Responses!A285)</f>
        <v/>
      </c>
      <c r="B285" s="6" t="str">
        <f>IF(ISBLANK(Responses!B285),"",Responses!B285)</f>
        <v/>
      </c>
      <c r="C285" s="6" t="str">
        <f>IF(ISBLANK(Responses!K285),"",Responses!K285)</f>
        <v/>
      </c>
      <c r="D285" s="6" t="str">
        <f>IF(ISBLANK(Responses!L285),"",Responses!L285)</f>
        <v/>
      </c>
      <c r="E285" s="6" t="str">
        <f>IF(ISBLANK(Responses!M285),"",Responses!M285)</f>
        <v/>
      </c>
    </row>
    <row r="286" spans="1:5" ht="15.75" customHeight="1">
      <c r="A286" s="6" t="str">
        <f>IF(ISBLANK(Responses!A286),"",Responses!A286)</f>
        <v/>
      </c>
      <c r="B286" s="6" t="str">
        <f>IF(ISBLANK(Responses!B286),"",Responses!B286)</f>
        <v/>
      </c>
      <c r="C286" s="6" t="str">
        <f>IF(ISBLANK(Responses!K286),"",Responses!K286)</f>
        <v/>
      </c>
      <c r="D286" s="6" t="str">
        <f>IF(ISBLANK(Responses!L286),"",Responses!L286)</f>
        <v/>
      </c>
      <c r="E286" s="6" t="str">
        <f>IF(ISBLANK(Responses!M286),"",Responses!M286)</f>
        <v/>
      </c>
    </row>
    <row r="287" spans="1:5" ht="15.75" customHeight="1">
      <c r="A287" s="6" t="str">
        <f>IF(ISBLANK(Responses!A287),"",Responses!A287)</f>
        <v/>
      </c>
      <c r="B287" s="6" t="str">
        <f>IF(ISBLANK(Responses!B287),"",Responses!B287)</f>
        <v/>
      </c>
      <c r="C287" s="6" t="str">
        <f>IF(ISBLANK(Responses!K287),"",Responses!K287)</f>
        <v/>
      </c>
      <c r="D287" s="6" t="str">
        <f>IF(ISBLANK(Responses!L287),"",Responses!L287)</f>
        <v/>
      </c>
      <c r="E287" s="6" t="str">
        <f>IF(ISBLANK(Responses!M287),"",Responses!M287)</f>
        <v/>
      </c>
    </row>
    <row r="288" spans="1:5" ht="15.75" customHeight="1">
      <c r="A288" s="6" t="str">
        <f>IF(ISBLANK(Responses!A288),"",Responses!A288)</f>
        <v/>
      </c>
      <c r="B288" s="6" t="str">
        <f>IF(ISBLANK(Responses!B288),"",Responses!B288)</f>
        <v/>
      </c>
      <c r="C288" s="6" t="str">
        <f>IF(ISBLANK(Responses!K288),"",Responses!K288)</f>
        <v/>
      </c>
      <c r="D288" s="6" t="str">
        <f>IF(ISBLANK(Responses!L288),"",Responses!L288)</f>
        <v/>
      </c>
      <c r="E288" s="6" t="str">
        <f>IF(ISBLANK(Responses!M288),"",Responses!M288)</f>
        <v/>
      </c>
    </row>
    <row r="289" spans="1:5" ht="15.75" customHeight="1">
      <c r="A289" s="6" t="str">
        <f>IF(ISBLANK(Responses!A289),"",Responses!A289)</f>
        <v/>
      </c>
      <c r="B289" s="6" t="str">
        <f>IF(ISBLANK(Responses!B289),"",Responses!B289)</f>
        <v/>
      </c>
      <c r="C289" s="6" t="str">
        <f>IF(ISBLANK(Responses!K289),"",Responses!K289)</f>
        <v/>
      </c>
      <c r="D289" s="6" t="str">
        <f>IF(ISBLANK(Responses!L289),"",Responses!L289)</f>
        <v/>
      </c>
      <c r="E289" s="6" t="str">
        <f>IF(ISBLANK(Responses!M289),"",Responses!M289)</f>
        <v/>
      </c>
    </row>
    <row r="290" spans="1:5" ht="15.75" customHeight="1">
      <c r="A290" s="6" t="str">
        <f>IF(ISBLANK(Responses!A290),"",Responses!A290)</f>
        <v/>
      </c>
      <c r="B290" s="6" t="str">
        <f>IF(ISBLANK(Responses!B290),"",Responses!B290)</f>
        <v/>
      </c>
      <c r="C290" s="6" t="str">
        <f>IF(ISBLANK(Responses!K290),"",Responses!K290)</f>
        <v/>
      </c>
      <c r="D290" s="6" t="str">
        <f>IF(ISBLANK(Responses!L290),"",Responses!L290)</f>
        <v/>
      </c>
      <c r="E290" s="6" t="str">
        <f>IF(ISBLANK(Responses!M290),"",Responses!M290)</f>
        <v/>
      </c>
    </row>
    <row r="291" spans="1:5" ht="15.75" customHeight="1">
      <c r="A291" s="6" t="str">
        <f>IF(ISBLANK(Responses!A291),"",Responses!A291)</f>
        <v/>
      </c>
      <c r="B291" s="6" t="str">
        <f>IF(ISBLANK(Responses!B291),"",Responses!B291)</f>
        <v/>
      </c>
      <c r="C291" s="6" t="str">
        <f>IF(ISBLANK(Responses!K291),"",Responses!K291)</f>
        <v/>
      </c>
      <c r="D291" s="6" t="str">
        <f>IF(ISBLANK(Responses!L291),"",Responses!L291)</f>
        <v/>
      </c>
      <c r="E291" s="6" t="str">
        <f>IF(ISBLANK(Responses!M291),"",Responses!M291)</f>
        <v/>
      </c>
    </row>
    <row r="292" spans="1:5" ht="15.75" customHeight="1">
      <c r="A292" s="6" t="str">
        <f>IF(ISBLANK(Responses!A292),"",Responses!A292)</f>
        <v/>
      </c>
      <c r="B292" s="6" t="str">
        <f>IF(ISBLANK(Responses!B292),"",Responses!B292)</f>
        <v/>
      </c>
      <c r="C292" s="6" t="str">
        <f>IF(ISBLANK(Responses!K292),"",Responses!K292)</f>
        <v/>
      </c>
      <c r="D292" s="6" t="str">
        <f>IF(ISBLANK(Responses!L292),"",Responses!L292)</f>
        <v/>
      </c>
      <c r="E292" s="6" t="str">
        <f>IF(ISBLANK(Responses!M292),"",Responses!M292)</f>
        <v/>
      </c>
    </row>
    <row r="293" spans="1:5" ht="15.75" customHeight="1">
      <c r="A293" s="6" t="str">
        <f>IF(ISBLANK(Responses!A293),"",Responses!A293)</f>
        <v/>
      </c>
      <c r="B293" s="6" t="str">
        <f>IF(ISBLANK(Responses!B293),"",Responses!B293)</f>
        <v/>
      </c>
      <c r="C293" s="6" t="str">
        <f>IF(ISBLANK(Responses!K293),"",Responses!K293)</f>
        <v/>
      </c>
      <c r="D293" s="6" t="str">
        <f>IF(ISBLANK(Responses!L293),"",Responses!L293)</f>
        <v/>
      </c>
      <c r="E293" s="6" t="str">
        <f>IF(ISBLANK(Responses!M293),"",Responses!M293)</f>
        <v/>
      </c>
    </row>
    <row r="294" spans="1:5" ht="15.75" customHeight="1">
      <c r="A294" s="6" t="str">
        <f>IF(ISBLANK(Responses!A294),"",Responses!A294)</f>
        <v/>
      </c>
      <c r="B294" s="6" t="str">
        <f>IF(ISBLANK(Responses!B294),"",Responses!B294)</f>
        <v/>
      </c>
      <c r="C294" s="6" t="str">
        <f>IF(ISBLANK(Responses!K294),"",Responses!K294)</f>
        <v/>
      </c>
      <c r="D294" s="6" t="str">
        <f>IF(ISBLANK(Responses!L294),"",Responses!L294)</f>
        <v/>
      </c>
      <c r="E294" s="6" t="str">
        <f>IF(ISBLANK(Responses!M294),"",Responses!M294)</f>
        <v/>
      </c>
    </row>
    <row r="295" spans="1:5" ht="15.75" customHeight="1">
      <c r="A295" s="6" t="str">
        <f>IF(ISBLANK(Responses!A295),"",Responses!A295)</f>
        <v/>
      </c>
      <c r="B295" s="6" t="str">
        <f>IF(ISBLANK(Responses!B295),"",Responses!B295)</f>
        <v/>
      </c>
      <c r="C295" s="6" t="str">
        <f>IF(ISBLANK(Responses!K295),"",Responses!K295)</f>
        <v/>
      </c>
      <c r="D295" s="6" t="str">
        <f>IF(ISBLANK(Responses!L295),"",Responses!L295)</f>
        <v/>
      </c>
      <c r="E295" s="6" t="str">
        <f>IF(ISBLANK(Responses!M295),"",Responses!M295)</f>
        <v/>
      </c>
    </row>
    <row r="296" spans="1:5" ht="15.75" customHeight="1">
      <c r="A296" s="6" t="str">
        <f>IF(ISBLANK(Responses!A296),"",Responses!A296)</f>
        <v/>
      </c>
      <c r="B296" s="6" t="str">
        <f>IF(ISBLANK(Responses!B296),"",Responses!B296)</f>
        <v/>
      </c>
      <c r="C296" s="6" t="str">
        <f>IF(ISBLANK(Responses!K296),"",Responses!K296)</f>
        <v/>
      </c>
      <c r="D296" s="6" t="str">
        <f>IF(ISBLANK(Responses!L296),"",Responses!L296)</f>
        <v/>
      </c>
      <c r="E296" s="6" t="str">
        <f>IF(ISBLANK(Responses!M296),"",Responses!M296)</f>
        <v/>
      </c>
    </row>
    <row r="297" spans="1:5" ht="15.75" customHeight="1">
      <c r="A297" s="6" t="str">
        <f>IF(ISBLANK(Responses!A297),"",Responses!A297)</f>
        <v/>
      </c>
      <c r="B297" s="6" t="str">
        <f>IF(ISBLANK(Responses!B297),"",Responses!B297)</f>
        <v/>
      </c>
      <c r="C297" s="6" t="str">
        <f>IF(ISBLANK(Responses!K297),"",Responses!K297)</f>
        <v/>
      </c>
      <c r="D297" s="6" t="str">
        <f>IF(ISBLANK(Responses!L297),"",Responses!L297)</f>
        <v/>
      </c>
      <c r="E297" s="6" t="str">
        <f>IF(ISBLANK(Responses!M297),"",Responses!M297)</f>
        <v/>
      </c>
    </row>
    <row r="298" spans="1:5" ht="15.75" customHeight="1">
      <c r="A298" s="6" t="str">
        <f>IF(ISBLANK(Responses!A298),"",Responses!A298)</f>
        <v/>
      </c>
      <c r="B298" s="6" t="str">
        <f>IF(ISBLANK(Responses!B298),"",Responses!B298)</f>
        <v/>
      </c>
      <c r="C298" s="6" t="str">
        <f>IF(ISBLANK(Responses!K298),"",Responses!K298)</f>
        <v/>
      </c>
      <c r="D298" s="6" t="str">
        <f>IF(ISBLANK(Responses!L298),"",Responses!L298)</f>
        <v/>
      </c>
      <c r="E298" s="6" t="str">
        <f>IF(ISBLANK(Responses!M298),"",Responses!M298)</f>
        <v/>
      </c>
    </row>
    <row r="299" spans="1:5" ht="15.75" customHeight="1">
      <c r="A299" s="6" t="str">
        <f>IF(ISBLANK(Responses!A299),"",Responses!A299)</f>
        <v/>
      </c>
      <c r="B299" s="6" t="str">
        <f>IF(ISBLANK(Responses!B299),"",Responses!B299)</f>
        <v/>
      </c>
      <c r="C299" s="6" t="str">
        <f>IF(ISBLANK(Responses!K299),"",Responses!K299)</f>
        <v/>
      </c>
      <c r="D299" s="6" t="str">
        <f>IF(ISBLANK(Responses!L299),"",Responses!L299)</f>
        <v/>
      </c>
      <c r="E299" s="6" t="str">
        <f>IF(ISBLANK(Responses!M299),"",Responses!M299)</f>
        <v/>
      </c>
    </row>
    <row r="300" spans="1:5" ht="15.75" customHeight="1">
      <c r="A300" s="6" t="str">
        <f>IF(ISBLANK(Responses!A300),"",Responses!A300)</f>
        <v/>
      </c>
      <c r="B300" s="6" t="str">
        <f>IF(ISBLANK(Responses!B300),"",Responses!B300)</f>
        <v/>
      </c>
      <c r="C300" s="6" t="str">
        <f>IF(ISBLANK(Responses!K300),"",Responses!K300)</f>
        <v/>
      </c>
      <c r="D300" s="6" t="str">
        <f>IF(ISBLANK(Responses!L300),"",Responses!L300)</f>
        <v/>
      </c>
      <c r="E300" s="6" t="str">
        <f>IF(ISBLANK(Responses!M300),"",Responses!M300)</f>
        <v/>
      </c>
    </row>
    <row r="301" spans="1:5" ht="15.75" customHeight="1">
      <c r="A301" s="6" t="str">
        <f>IF(ISBLANK(Responses!A301),"",Responses!A301)</f>
        <v/>
      </c>
      <c r="B301" s="6" t="str">
        <f>IF(ISBLANK(Responses!B301),"",Responses!B301)</f>
        <v/>
      </c>
      <c r="C301" s="6" t="str">
        <f>IF(ISBLANK(Responses!K301),"",Responses!K301)</f>
        <v/>
      </c>
      <c r="D301" s="6" t="str">
        <f>IF(ISBLANK(Responses!L301),"",Responses!L301)</f>
        <v/>
      </c>
      <c r="E301" s="6" t="str">
        <f>IF(ISBLANK(Responses!M301),"",Responses!M301)</f>
        <v/>
      </c>
    </row>
    <row r="302" spans="1:5" ht="15.75" customHeight="1">
      <c r="A302" s="6" t="str">
        <f>IF(ISBLANK(Responses!A302),"",Responses!A302)</f>
        <v/>
      </c>
      <c r="B302" s="6" t="str">
        <f>IF(ISBLANK(Responses!B302),"",Responses!B302)</f>
        <v/>
      </c>
      <c r="C302" s="6" t="str">
        <f>IF(ISBLANK(Responses!K302),"",Responses!K302)</f>
        <v/>
      </c>
      <c r="D302" s="6" t="str">
        <f>IF(ISBLANK(Responses!L302),"",Responses!L302)</f>
        <v/>
      </c>
      <c r="E302" s="6" t="str">
        <f>IF(ISBLANK(Responses!M302),"",Responses!M302)</f>
        <v/>
      </c>
    </row>
    <row r="303" spans="1:5" ht="15.75" customHeight="1">
      <c r="A303" s="6" t="str">
        <f>IF(ISBLANK(Responses!A303),"",Responses!A303)</f>
        <v/>
      </c>
      <c r="B303" s="6" t="str">
        <f>IF(ISBLANK(Responses!B303),"",Responses!B303)</f>
        <v/>
      </c>
      <c r="C303" s="6" t="str">
        <f>IF(ISBLANK(Responses!K303),"",Responses!K303)</f>
        <v/>
      </c>
      <c r="D303" s="6" t="str">
        <f>IF(ISBLANK(Responses!L303),"",Responses!L303)</f>
        <v/>
      </c>
      <c r="E303" s="6" t="str">
        <f>IF(ISBLANK(Responses!M303),"",Responses!M303)</f>
        <v/>
      </c>
    </row>
    <row r="304" spans="1:5" ht="15.75" customHeight="1">
      <c r="A304" s="6" t="str">
        <f>IF(ISBLANK(Responses!A304),"",Responses!A304)</f>
        <v/>
      </c>
      <c r="B304" s="6" t="str">
        <f>IF(ISBLANK(Responses!B304),"",Responses!B304)</f>
        <v/>
      </c>
      <c r="C304" s="6" t="str">
        <f>IF(ISBLANK(Responses!K304),"",Responses!K304)</f>
        <v/>
      </c>
      <c r="D304" s="6" t="str">
        <f>IF(ISBLANK(Responses!L304),"",Responses!L304)</f>
        <v/>
      </c>
      <c r="E304" s="6" t="str">
        <f>IF(ISBLANK(Responses!M304),"",Responses!M304)</f>
        <v/>
      </c>
    </row>
    <row r="305" spans="1:5" ht="15.75" customHeight="1">
      <c r="A305" s="6" t="str">
        <f>IF(ISBLANK(Responses!A305),"",Responses!A305)</f>
        <v/>
      </c>
      <c r="B305" s="6" t="str">
        <f>IF(ISBLANK(Responses!B305),"",Responses!B305)</f>
        <v/>
      </c>
      <c r="C305" s="6" t="str">
        <f>IF(ISBLANK(Responses!K305),"",Responses!K305)</f>
        <v/>
      </c>
      <c r="D305" s="6" t="str">
        <f>IF(ISBLANK(Responses!L305),"",Responses!L305)</f>
        <v/>
      </c>
      <c r="E305" s="6" t="str">
        <f>IF(ISBLANK(Responses!M305),"",Responses!M305)</f>
        <v/>
      </c>
    </row>
    <row r="306" spans="1:5" ht="15.75" customHeight="1">
      <c r="A306" s="6" t="str">
        <f>IF(ISBLANK(Responses!A306),"",Responses!A306)</f>
        <v/>
      </c>
      <c r="B306" s="6" t="str">
        <f>IF(ISBLANK(Responses!B306),"",Responses!B306)</f>
        <v/>
      </c>
      <c r="C306" s="6" t="str">
        <f>IF(ISBLANK(Responses!K306),"",Responses!K306)</f>
        <v/>
      </c>
      <c r="D306" s="6" t="str">
        <f>IF(ISBLANK(Responses!L306),"",Responses!L306)</f>
        <v/>
      </c>
      <c r="E306" s="6" t="str">
        <f>IF(ISBLANK(Responses!M306),"",Responses!M306)</f>
        <v/>
      </c>
    </row>
    <row r="307" spans="1:5" ht="15.75" customHeight="1">
      <c r="A307" s="6" t="str">
        <f>IF(ISBLANK(Responses!A307),"",Responses!A307)</f>
        <v/>
      </c>
      <c r="B307" s="6" t="str">
        <f>IF(ISBLANK(Responses!B307),"",Responses!B307)</f>
        <v/>
      </c>
      <c r="C307" s="6" t="str">
        <f>IF(ISBLANK(Responses!K307),"",Responses!K307)</f>
        <v/>
      </c>
      <c r="D307" s="6" t="str">
        <f>IF(ISBLANK(Responses!L307),"",Responses!L307)</f>
        <v/>
      </c>
      <c r="E307" s="6" t="str">
        <f>IF(ISBLANK(Responses!M307),"",Responses!M307)</f>
        <v/>
      </c>
    </row>
    <row r="308" spans="1:5" ht="15.75" customHeight="1">
      <c r="A308" s="6" t="str">
        <f>IF(ISBLANK(Responses!A308),"",Responses!A308)</f>
        <v/>
      </c>
      <c r="B308" s="6" t="str">
        <f>IF(ISBLANK(Responses!B308),"",Responses!B308)</f>
        <v/>
      </c>
      <c r="C308" s="6" t="str">
        <f>IF(ISBLANK(Responses!K308),"",Responses!K308)</f>
        <v/>
      </c>
      <c r="D308" s="6" t="str">
        <f>IF(ISBLANK(Responses!L308),"",Responses!L308)</f>
        <v/>
      </c>
      <c r="E308" s="6" t="str">
        <f>IF(ISBLANK(Responses!M308),"",Responses!M308)</f>
        <v/>
      </c>
    </row>
    <row r="309" spans="1:5" ht="15.75" customHeight="1">
      <c r="A309" s="6" t="str">
        <f>IF(ISBLANK(Responses!A309),"",Responses!A309)</f>
        <v/>
      </c>
      <c r="B309" s="6" t="str">
        <f>IF(ISBLANK(Responses!B309),"",Responses!B309)</f>
        <v/>
      </c>
      <c r="C309" s="6" t="str">
        <f>IF(ISBLANK(Responses!K309),"",Responses!K309)</f>
        <v/>
      </c>
      <c r="D309" s="6" t="str">
        <f>IF(ISBLANK(Responses!L309),"",Responses!L309)</f>
        <v/>
      </c>
      <c r="E309" s="6" t="str">
        <f>IF(ISBLANK(Responses!M309),"",Responses!M309)</f>
        <v/>
      </c>
    </row>
    <row r="310" spans="1:5" ht="15.75" customHeight="1">
      <c r="A310" s="6" t="str">
        <f>IF(ISBLANK(Responses!A310),"",Responses!A310)</f>
        <v/>
      </c>
      <c r="B310" s="6" t="str">
        <f>IF(ISBLANK(Responses!B310),"",Responses!B310)</f>
        <v/>
      </c>
      <c r="C310" s="6" t="str">
        <f>IF(ISBLANK(Responses!K310),"",Responses!K310)</f>
        <v/>
      </c>
      <c r="D310" s="6" t="str">
        <f>IF(ISBLANK(Responses!L310),"",Responses!L310)</f>
        <v/>
      </c>
      <c r="E310" s="6" t="str">
        <f>IF(ISBLANK(Responses!M310),"",Responses!M310)</f>
        <v/>
      </c>
    </row>
    <row r="311" spans="1:5" ht="15.75" customHeight="1">
      <c r="A311" s="6" t="str">
        <f>IF(ISBLANK(Responses!A311),"",Responses!A311)</f>
        <v/>
      </c>
      <c r="B311" s="6" t="str">
        <f>IF(ISBLANK(Responses!B311),"",Responses!B311)</f>
        <v/>
      </c>
      <c r="C311" s="6" t="str">
        <f>IF(ISBLANK(Responses!K311),"",Responses!K311)</f>
        <v/>
      </c>
      <c r="D311" s="6" t="str">
        <f>IF(ISBLANK(Responses!L311),"",Responses!L311)</f>
        <v/>
      </c>
      <c r="E311" s="6" t="str">
        <f>IF(ISBLANK(Responses!M311),"",Responses!M311)</f>
        <v/>
      </c>
    </row>
    <row r="312" spans="1:5" ht="15.75" customHeight="1">
      <c r="A312" s="6" t="str">
        <f>IF(ISBLANK(Responses!A312),"",Responses!A312)</f>
        <v/>
      </c>
      <c r="B312" s="6" t="str">
        <f>IF(ISBLANK(Responses!B312),"",Responses!B312)</f>
        <v/>
      </c>
      <c r="C312" s="6" t="str">
        <f>IF(ISBLANK(Responses!K312),"",Responses!K312)</f>
        <v/>
      </c>
      <c r="D312" s="6" t="str">
        <f>IF(ISBLANK(Responses!L312),"",Responses!L312)</f>
        <v/>
      </c>
      <c r="E312" s="6" t="str">
        <f>IF(ISBLANK(Responses!M312),"",Responses!M312)</f>
        <v/>
      </c>
    </row>
    <row r="313" spans="1:5" ht="15.75" customHeight="1">
      <c r="A313" s="6" t="str">
        <f>IF(ISBLANK(Responses!A313),"",Responses!A313)</f>
        <v/>
      </c>
      <c r="B313" s="6" t="str">
        <f>IF(ISBLANK(Responses!B313),"",Responses!B313)</f>
        <v/>
      </c>
      <c r="C313" s="6" t="str">
        <f>IF(ISBLANK(Responses!K313),"",Responses!K313)</f>
        <v/>
      </c>
      <c r="D313" s="6" t="str">
        <f>IF(ISBLANK(Responses!L313),"",Responses!L313)</f>
        <v/>
      </c>
      <c r="E313" s="6" t="str">
        <f>IF(ISBLANK(Responses!M313),"",Responses!M313)</f>
        <v/>
      </c>
    </row>
    <row r="314" spans="1:5" ht="15.75" customHeight="1">
      <c r="A314" s="6" t="str">
        <f>IF(ISBLANK(Responses!A314),"",Responses!A314)</f>
        <v/>
      </c>
      <c r="B314" s="6" t="str">
        <f>IF(ISBLANK(Responses!B314),"",Responses!B314)</f>
        <v/>
      </c>
      <c r="C314" s="6" t="str">
        <f>IF(ISBLANK(Responses!K314),"",Responses!K314)</f>
        <v/>
      </c>
      <c r="D314" s="6" t="str">
        <f>IF(ISBLANK(Responses!L314),"",Responses!L314)</f>
        <v/>
      </c>
      <c r="E314" s="6" t="str">
        <f>IF(ISBLANK(Responses!M314),"",Responses!M314)</f>
        <v/>
      </c>
    </row>
    <row r="315" spans="1:5" ht="15.75" customHeight="1">
      <c r="A315" s="6" t="str">
        <f>IF(ISBLANK(Responses!A315),"",Responses!A315)</f>
        <v/>
      </c>
      <c r="B315" s="6" t="str">
        <f>IF(ISBLANK(Responses!B315),"",Responses!B315)</f>
        <v/>
      </c>
      <c r="C315" s="6" t="str">
        <f>IF(ISBLANK(Responses!K315),"",Responses!K315)</f>
        <v/>
      </c>
      <c r="D315" s="6" t="str">
        <f>IF(ISBLANK(Responses!L315),"",Responses!L315)</f>
        <v/>
      </c>
      <c r="E315" s="6" t="str">
        <f>IF(ISBLANK(Responses!M315),"",Responses!M315)</f>
        <v/>
      </c>
    </row>
    <row r="316" spans="1:5" ht="15.75" customHeight="1">
      <c r="A316" s="6" t="str">
        <f>IF(ISBLANK(Responses!A316),"",Responses!A316)</f>
        <v/>
      </c>
      <c r="B316" s="6" t="str">
        <f>IF(ISBLANK(Responses!B316),"",Responses!B316)</f>
        <v/>
      </c>
      <c r="C316" s="6" t="str">
        <f>IF(ISBLANK(Responses!K316),"",Responses!K316)</f>
        <v/>
      </c>
      <c r="D316" s="6" t="str">
        <f>IF(ISBLANK(Responses!L316),"",Responses!L316)</f>
        <v/>
      </c>
      <c r="E316" s="6" t="str">
        <f>IF(ISBLANK(Responses!M316),"",Responses!M316)</f>
        <v/>
      </c>
    </row>
    <row r="317" spans="1:5" ht="15.75" customHeight="1">
      <c r="A317" s="6" t="str">
        <f>IF(ISBLANK(Responses!A317),"",Responses!A317)</f>
        <v/>
      </c>
      <c r="B317" s="6" t="str">
        <f>IF(ISBLANK(Responses!B317),"",Responses!B317)</f>
        <v/>
      </c>
      <c r="C317" s="6" t="str">
        <f>IF(ISBLANK(Responses!K317),"",Responses!K317)</f>
        <v/>
      </c>
      <c r="D317" s="6" t="str">
        <f>IF(ISBLANK(Responses!L317),"",Responses!L317)</f>
        <v/>
      </c>
      <c r="E317" s="6" t="str">
        <f>IF(ISBLANK(Responses!M317),"",Responses!M317)</f>
        <v/>
      </c>
    </row>
    <row r="318" spans="1:5" ht="15.75" customHeight="1">
      <c r="A318" s="6" t="str">
        <f>IF(ISBLANK(Responses!A318),"",Responses!A318)</f>
        <v/>
      </c>
      <c r="B318" s="6" t="str">
        <f>IF(ISBLANK(Responses!B318),"",Responses!B318)</f>
        <v/>
      </c>
      <c r="C318" s="6" t="str">
        <f>IF(ISBLANK(Responses!K318),"",Responses!K318)</f>
        <v/>
      </c>
      <c r="D318" s="6" t="str">
        <f>IF(ISBLANK(Responses!L318),"",Responses!L318)</f>
        <v/>
      </c>
      <c r="E318" s="6" t="str">
        <f>IF(ISBLANK(Responses!M318),"",Responses!M318)</f>
        <v/>
      </c>
    </row>
    <row r="319" spans="1:5" ht="15.75" customHeight="1">
      <c r="A319" s="6" t="str">
        <f>IF(ISBLANK(Responses!A319),"",Responses!A319)</f>
        <v/>
      </c>
      <c r="B319" s="6" t="str">
        <f>IF(ISBLANK(Responses!B319),"",Responses!B319)</f>
        <v/>
      </c>
      <c r="C319" s="6" t="str">
        <f>IF(ISBLANK(Responses!K319),"",Responses!K319)</f>
        <v/>
      </c>
      <c r="D319" s="6" t="str">
        <f>IF(ISBLANK(Responses!L319),"",Responses!L319)</f>
        <v/>
      </c>
      <c r="E319" s="6" t="str">
        <f>IF(ISBLANK(Responses!M319),"",Responses!M319)</f>
        <v/>
      </c>
    </row>
    <row r="320" spans="1:5" ht="15.75" customHeight="1">
      <c r="A320" s="6" t="str">
        <f>IF(ISBLANK(Responses!A320),"",Responses!A320)</f>
        <v/>
      </c>
      <c r="B320" s="6" t="str">
        <f>IF(ISBLANK(Responses!B320),"",Responses!B320)</f>
        <v/>
      </c>
      <c r="C320" s="6" t="str">
        <f>IF(ISBLANK(Responses!K320),"",Responses!K320)</f>
        <v/>
      </c>
      <c r="D320" s="6" t="str">
        <f>IF(ISBLANK(Responses!L320),"",Responses!L320)</f>
        <v/>
      </c>
      <c r="E320" s="6" t="str">
        <f>IF(ISBLANK(Responses!M320),"",Responses!M320)</f>
        <v/>
      </c>
    </row>
    <row r="321" spans="1:5" ht="15.75" customHeight="1">
      <c r="A321" s="6" t="str">
        <f>IF(ISBLANK(Responses!A321),"",Responses!A321)</f>
        <v/>
      </c>
      <c r="B321" s="6" t="str">
        <f>IF(ISBLANK(Responses!B321),"",Responses!B321)</f>
        <v/>
      </c>
      <c r="C321" s="6" t="str">
        <f>IF(ISBLANK(Responses!K321),"",Responses!K321)</f>
        <v/>
      </c>
      <c r="D321" s="6" t="str">
        <f>IF(ISBLANK(Responses!L321),"",Responses!L321)</f>
        <v/>
      </c>
      <c r="E321" s="6" t="str">
        <f>IF(ISBLANK(Responses!M321),"",Responses!M321)</f>
        <v/>
      </c>
    </row>
    <row r="322" spans="1:5" ht="15.75" customHeight="1">
      <c r="A322" s="6" t="str">
        <f>IF(ISBLANK(Responses!A322),"",Responses!A322)</f>
        <v/>
      </c>
      <c r="B322" s="6" t="str">
        <f>IF(ISBLANK(Responses!B322),"",Responses!B322)</f>
        <v/>
      </c>
      <c r="C322" s="6" t="str">
        <f>IF(ISBLANK(Responses!K322),"",Responses!K322)</f>
        <v/>
      </c>
      <c r="D322" s="6" t="str">
        <f>IF(ISBLANK(Responses!L322),"",Responses!L322)</f>
        <v/>
      </c>
      <c r="E322" s="6" t="str">
        <f>IF(ISBLANK(Responses!M322),"",Responses!M322)</f>
        <v/>
      </c>
    </row>
    <row r="323" spans="1:5" ht="15.75" customHeight="1">
      <c r="A323" s="6" t="str">
        <f>IF(ISBLANK(Responses!A323),"",Responses!A323)</f>
        <v/>
      </c>
      <c r="B323" s="6" t="str">
        <f>IF(ISBLANK(Responses!B323),"",Responses!B323)</f>
        <v/>
      </c>
      <c r="C323" s="6" t="str">
        <f>IF(ISBLANK(Responses!K323),"",Responses!K323)</f>
        <v/>
      </c>
      <c r="D323" s="6" t="str">
        <f>IF(ISBLANK(Responses!L323),"",Responses!L323)</f>
        <v/>
      </c>
      <c r="E323" s="6" t="str">
        <f>IF(ISBLANK(Responses!M323),"",Responses!M323)</f>
        <v/>
      </c>
    </row>
    <row r="324" spans="1:5" ht="15.75" customHeight="1">
      <c r="A324" s="6" t="str">
        <f>IF(ISBLANK(Responses!A324),"",Responses!A324)</f>
        <v/>
      </c>
      <c r="B324" s="6" t="str">
        <f>IF(ISBLANK(Responses!B324),"",Responses!B324)</f>
        <v/>
      </c>
      <c r="C324" s="6" t="str">
        <f>IF(ISBLANK(Responses!K324),"",Responses!K324)</f>
        <v/>
      </c>
      <c r="D324" s="6" t="str">
        <f>IF(ISBLANK(Responses!L324),"",Responses!L324)</f>
        <v/>
      </c>
      <c r="E324" s="6" t="str">
        <f>IF(ISBLANK(Responses!M324),"",Responses!M324)</f>
        <v/>
      </c>
    </row>
    <row r="325" spans="1:5" ht="15.75" customHeight="1">
      <c r="A325" s="6" t="str">
        <f>IF(ISBLANK(Responses!A325),"",Responses!A325)</f>
        <v/>
      </c>
      <c r="B325" s="6" t="str">
        <f>IF(ISBLANK(Responses!B325),"",Responses!B325)</f>
        <v/>
      </c>
      <c r="C325" s="6" t="str">
        <f>IF(ISBLANK(Responses!K325),"",Responses!K325)</f>
        <v/>
      </c>
      <c r="D325" s="6" t="str">
        <f>IF(ISBLANK(Responses!L325),"",Responses!L325)</f>
        <v/>
      </c>
      <c r="E325" s="6" t="str">
        <f>IF(ISBLANK(Responses!M325),"",Responses!M325)</f>
        <v/>
      </c>
    </row>
    <row r="326" spans="1:5" ht="15.75" customHeight="1">
      <c r="A326" s="6" t="str">
        <f>IF(ISBLANK(Responses!A326),"",Responses!A326)</f>
        <v/>
      </c>
      <c r="B326" s="6" t="str">
        <f>IF(ISBLANK(Responses!B326),"",Responses!B326)</f>
        <v/>
      </c>
      <c r="C326" s="6" t="str">
        <f>IF(ISBLANK(Responses!K326),"",Responses!K326)</f>
        <v/>
      </c>
      <c r="D326" s="6" t="str">
        <f>IF(ISBLANK(Responses!L326),"",Responses!L326)</f>
        <v/>
      </c>
      <c r="E326" s="6" t="str">
        <f>IF(ISBLANK(Responses!M326),"",Responses!M326)</f>
        <v/>
      </c>
    </row>
    <row r="327" spans="1:5" ht="15.75" customHeight="1">
      <c r="A327" s="6" t="str">
        <f>IF(ISBLANK(Responses!A327),"",Responses!A327)</f>
        <v/>
      </c>
      <c r="B327" s="6" t="str">
        <f>IF(ISBLANK(Responses!B327),"",Responses!B327)</f>
        <v/>
      </c>
      <c r="C327" s="6" t="str">
        <f>IF(ISBLANK(Responses!K327),"",Responses!K327)</f>
        <v/>
      </c>
      <c r="D327" s="6" t="str">
        <f>IF(ISBLANK(Responses!L327),"",Responses!L327)</f>
        <v/>
      </c>
      <c r="E327" s="6" t="str">
        <f>IF(ISBLANK(Responses!M327),"",Responses!M327)</f>
        <v/>
      </c>
    </row>
    <row r="328" spans="1:5" ht="15.75" customHeight="1">
      <c r="A328" s="6" t="str">
        <f>IF(ISBLANK(Responses!A328),"",Responses!A328)</f>
        <v/>
      </c>
      <c r="B328" s="6" t="str">
        <f>IF(ISBLANK(Responses!B328),"",Responses!B328)</f>
        <v/>
      </c>
      <c r="C328" s="6" t="str">
        <f>IF(ISBLANK(Responses!K328),"",Responses!K328)</f>
        <v/>
      </c>
      <c r="D328" s="6" t="str">
        <f>IF(ISBLANK(Responses!L328),"",Responses!L328)</f>
        <v/>
      </c>
      <c r="E328" s="6" t="str">
        <f>IF(ISBLANK(Responses!M328),"",Responses!M328)</f>
        <v/>
      </c>
    </row>
    <row r="329" spans="1:5" ht="15.75" customHeight="1">
      <c r="A329" s="6" t="str">
        <f>IF(ISBLANK(Responses!A329),"",Responses!A329)</f>
        <v/>
      </c>
      <c r="B329" s="6" t="str">
        <f>IF(ISBLANK(Responses!B329),"",Responses!B329)</f>
        <v/>
      </c>
      <c r="C329" s="6" t="str">
        <f>IF(ISBLANK(Responses!K329),"",Responses!K329)</f>
        <v/>
      </c>
      <c r="D329" s="6" t="str">
        <f>IF(ISBLANK(Responses!L329),"",Responses!L329)</f>
        <v/>
      </c>
      <c r="E329" s="6" t="str">
        <f>IF(ISBLANK(Responses!M329),"",Responses!M329)</f>
        <v/>
      </c>
    </row>
    <row r="330" spans="1:5" ht="15.75" customHeight="1">
      <c r="A330" s="6" t="str">
        <f>IF(ISBLANK(Responses!A330),"",Responses!A330)</f>
        <v/>
      </c>
      <c r="B330" s="6" t="str">
        <f>IF(ISBLANK(Responses!B330),"",Responses!B330)</f>
        <v/>
      </c>
      <c r="C330" s="6" t="str">
        <f>IF(ISBLANK(Responses!K330),"",Responses!K330)</f>
        <v/>
      </c>
      <c r="D330" s="6" t="str">
        <f>IF(ISBLANK(Responses!L330),"",Responses!L330)</f>
        <v/>
      </c>
      <c r="E330" s="6" t="str">
        <f>IF(ISBLANK(Responses!M330),"",Responses!M330)</f>
        <v/>
      </c>
    </row>
    <row r="331" spans="1:5" ht="15.75" customHeight="1">
      <c r="A331" s="6" t="str">
        <f>IF(ISBLANK(Responses!A331),"",Responses!A331)</f>
        <v/>
      </c>
      <c r="B331" s="6" t="str">
        <f>IF(ISBLANK(Responses!B331),"",Responses!B331)</f>
        <v/>
      </c>
      <c r="C331" s="6" t="str">
        <f>IF(ISBLANK(Responses!K331),"",Responses!K331)</f>
        <v/>
      </c>
      <c r="D331" s="6" t="str">
        <f>IF(ISBLANK(Responses!L331),"",Responses!L331)</f>
        <v/>
      </c>
      <c r="E331" s="6" t="str">
        <f>IF(ISBLANK(Responses!M331),"",Responses!M331)</f>
        <v/>
      </c>
    </row>
    <row r="332" spans="1:5" ht="15.75" customHeight="1">
      <c r="A332" s="6" t="str">
        <f>IF(ISBLANK(Responses!A332),"",Responses!A332)</f>
        <v/>
      </c>
      <c r="B332" s="6" t="str">
        <f>IF(ISBLANK(Responses!B332),"",Responses!B332)</f>
        <v/>
      </c>
      <c r="C332" s="6" t="str">
        <f>IF(ISBLANK(Responses!K332),"",Responses!K332)</f>
        <v/>
      </c>
      <c r="D332" s="6" t="str">
        <f>IF(ISBLANK(Responses!L332),"",Responses!L332)</f>
        <v/>
      </c>
      <c r="E332" s="6" t="str">
        <f>IF(ISBLANK(Responses!M332),"",Responses!M332)</f>
        <v/>
      </c>
    </row>
    <row r="333" spans="1:5" ht="15.75" customHeight="1">
      <c r="A333" s="6" t="str">
        <f>IF(ISBLANK(Responses!A333),"",Responses!A333)</f>
        <v/>
      </c>
      <c r="B333" s="6" t="str">
        <f>IF(ISBLANK(Responses!B333),"",Responses!B333)</f>
        <v/>
      </c>
      <c r="C333" s="6" t="str">
        <f>IF(ISBLANK(Responses!K333),"",Responses!K333)</f>
        <v/>
      </c>
      <c r="D333" s="6" t="str">
        <f>IF(ISBLANK(Responses!L333),"",Responses!L333)</f>
        <v/>
      </c>
      <c r="E333" s="6" t="str">
        <f>IF(ISBLANK(Responses!M333),"",Responses!M333)</f>
        <v/>
      </c>
    </row>
    <row r="334" spans="1:5" ht="15.75" customHeight="1">
      <c r="A334" s="6" t="str">
        <f>IF(ISBLANK(Responses!A334),"",Responses!A334)</f>
        <v/>
      </c>
      <c r="B334" s="6" t="str">
        <f>IF(ISBLANK(Responses!B334),"",Responses!B334)</f>
        <v/>
      </c>
      <c r="C334" s="6" t="str">
        <f>IF(ISBLANK(Responses!K334),"",Responses!K334)</f>
        <v/>
      </c>
      <c r="D334" s="6" t="str">
        <f>IF(ISBLANK(Responses!L334),"",Responses!L334)</f>
        <v/>
      </c>
      <c r="E334" s="6" t="str">
        <f>IF(ISBLANK(Responses!M334),"",Responses!M334)</f>
        <v/>
      </c>
    </row>
    <row r="335" spans="1:5" ht="15.75" customHeight="1">
      <c r="A335" s="6" t="str">
        <f>IF(ISBLANK(Responses!A335),"",Responses!A335)</f>
        <v/>
      </c>
      <c r="B335" s="6" t="str">
        <f>IF(ISBLANK(Responses!B335),"",Responses!B335)</f>
        <v/>
      </c>
      <c r="C335" s="6" t="str">
        <f>IF(ISBLANK(Responses!K335),"",Responses!K335)</f>
        <v/>
      </c>
      <c r="D335" s="6" t="str">
        <f>IF(ISBLANK(Responses!L335),"",Responses!L335)</f>
        <v/>
      </c>
      <c r="E335" s="6" t="str">
        <f>IF(ISBLANK(Responses!M335),"",Responses!M335)</f>
        <v/>
      </c>
    </row>
    <row r="336" spans="1:5" ht="15.75" customHeight="1">
      <c r="A336" s="6" t="str">
        <f>IF(ISBLANK(Responses!A336),"",Responses!A336)</f>
        <v/>
      </c>
      <c r="B336" s="6" t="str">
        <f>IF(ISBLANK(Responses!B336),"",Responses!B336)</f>
        <v/>
      </c>
      <c r="C336" s="6" t="str">
        <f>IF(ISBLANK(Responses!K336),"",Responses!K336)</f>
        <v/>
      </c>
      <c r="D336" s="6" t="str">
        <f>IF(ISBLANK(Responses!L336),"",Responses!L336)</f>
        <v/>
      </c>
      <c r="E336" s="6" t="str">
        <f>IF(ISBLANK(Responses!M336),"",Responses!M336)</f>
        <v/>
      </c>
    </row>
    <row r="337" spans="1:5" ht="15.75" customHeight="1">
      <c r="A337" s="6" t="str">
        <f>IF(ISBLANK(Responses!A337),"",Responses!A337)</f>
        <v/>
      </c>
      <c r="B337" s="6" t="str">
        <f>IF(ISBLANK(Responses!B337),"",Responses!B337)</f>
        <v/>
      </c>
      <c r="C337" s="6" t="str">
        <f>IF(ISBLANK(Responses!K337),"",Responses!K337)</f>
        <v/>
      </c>
      <c r="D337" s="6" t="str">
        <f>IF(ISBLANK(Responses!L337),"",Responses!L337)</f>
        <v/>
      </c>
      <c r="E337" s="6" t="str">
        <f>IF(ISBLANK(Responses!M337),"",Responses!M337)</f>
        <v/>
      </c>
    </row>
    <row r="338" spans="1:5" ht="15.75" customHeight="1">
      <c r="A338" s="6" t="str">
        <f>IF(ISBLANK(Responses!A338),"",Responses!A338)</f>
        <v/>
      </c>
      <c r="B338" s="6" t="str">
        <f>IF(ISBLANK(Responses!B338),"",Responses!B338)</f>
        <v/>
      </c>
      <c r="C338" s="6" t="str">
        <f>IF(ISBLANK(Responses!K338),"",Responses!K338)</f>
        <v/>
      </c>
      <c r="D338" s="6" t="str">
        <f>IF(ISBLANK(Responses!L338),"",Responses!L338)</f>
        <v/>
      </c>
      <c r="E338" s="6" t="str">
        <f>IF(ISBLANK(Responses!M338),"",Responses!M338)</f>
        <v/>
      </c>
    </row>
    <row r="339" spans="1:5" ht="15.75" customHeight="1">
      <c r="A339" s="6" t="str">
        <f>IF(ISBLANK(Responses!A339),"",Responses!A339)</f>
        <v/>
      </c>
      <c r="B339" s="6" t="str">
        <f>IF(ISBLANK(Responses!B339),"",Responses!B339)</f>
        <v/>
      </c>
      <c r="C339" s="6" t="str">
        <f>IF(ISBLANK(Responses!K339),"",Responses!K339)</f>
        <v/>
      </c>
      <c r="D339" s="6" t="str">
        <f>IF(ISBLANK(Responses!L339),"",Responses!L339)</f>
        <v/>
      </c>
      <c r="E339" s="6" t="str">
        <f>IF(ISBLANK(Responses!M339),"",Responses!M339)</f>
        <v/>
      </c>
    </row>
    <row r="340" spans="1:5" ht="15.75" customHeight="1">
      <c r="A340" s="6" t="str">
        <f>IF(ISBLANK(Responses!A340),"",Responses!A340)</f>
        <v/>
      </c>
      <c r="B340" s="6" t="str">
        <f>IF(ISBLANK(Responses!B340),"",Responses!B340)</f>
        <v/>
      </c>
      <c r="C340" s="6" t="str">
        <f>IF(ISBLANK(Responses!K340),"",Responses!K340)</f>
        <v/>
      </c>
      <c r="D340" s="6" t="str">
        <f>IF(ISBLANK(Responses!L340),"",Responses!L340)</f>
        <v/>
      </c>
      <c r="E340" s="6" t="str">
        <f>IF(ISBLANK(Responses!M340),"",Responses!M340)</f>
        <v/>
      </c>
    </row>
    <row r="341" spans="1:5" ht="15.75" customHeight="1">
      <c r="A341" s="6" t="str">
        <f>IF(ISBLANK(Responses!A341),"",Responses!A341)</f>
        <v/>
      </c>
      <c r="B341" s="6" t="str">
        <f>IF(ISBLANK(Responses!B341),"",Responses!B341)</f>
        <v/>
      </c>
      <c r="C341" s="6" t="str">
        <f>IF(ISBLANK(Responses!K341),"",Responses!K341)</f>
        <v/>
      </c>
      <c r="D341" s="6" t="str">
        <f>IF(ISBLANK(Responses!L341),"",Responses!L341)</f>
        <v/>
      </c>
      <c r="E341" s="6" t="str">
        <f>IF(ISBLANK(Responses!M341),"",Responses!M341)</f>
        <v/>
      </c>
    </row>
    <row r="342" spans="1:5" ht="15.75" customHeight="1">
      <c r="A342" s="6" t="str">
        <f>IF(ISBLANK(Responses!A342),"",Responses!A342)</f>
        <v/>
      </c>
      <c r="B342" s="6" t="str">
        <f>IF(ISBLANK(Responses!B342),"",Responses!B342)</f>
        <v/>
      </c>
      <c r="C342" s="6" t="str">
        <f>IF(ISBLANK(Responses!K342),"",Responses!K342)</f>
        <v/>
      </c>
      <c r="D342" s="6" t="str">
        <f>IF(ISBLANK(Responses!L342),"",Responses!L342)</f>
        <v/>
      </c>
      <c r="E342" s="6" t="str">
        <f>IF(ISBLANK(Responses!M342),"",Responses!M342)</f>
        <v/>
      </c>
    </row>
    <row r="343" spans="1:5" ht="15.75" customHeight="1">
      <c r="A343" s="6" t="str">
        <f>IF(ISBLANK(Responses!A343),"",Responses!A343)</f>
        <v/>
      </c>
      <c r="B343" s="6" t="str">
        <f>IF(ISBLANK(Responses!B343),"",Responses!B343)</f>
        <v/>
      </c>
      <c r="C343" s="6" t="str">
        <f>IF(ISBLANK(Responses!K343),"",Responses!K343)</f>
        <v/>
      </c>
      <c r="D343" s="6" t="str">
        <f>IF(ISBLANK(Responses!L343),"",Responses!L343)</f>
        <v/>
      </c>
      <c r="E343" s="6" t="str">
        <f>IF(ISBLANK(Responses!M343),"",Responses!M343)</f>
        <v/>
      </c>
    </row>
    <row r="344" spans="1:5" ht="15.75" customHeight="1">
      <c r="A344" s="6" t="str">
        <f>IF(ISBLANK(Responses!A344),"",Responses!A344)</f>
        <v/>
      </c>
      <c r="B344" s="6" t="str">
        <f>IF(ISBLANK(Responses!B344),"",Responses!B344)</f>
        <v/>
      </c>
      <c r="C344" s="6" t="str">
        <f>IF(ISBLANK(Responses!K344),"",Responses!K344)</f>
        <v/>
      </c>
      <c r="D344" s="6" t="str">
        <f>IF(ISBLANK(Responses!L344),"",Responses!L344)</f>
        <v/>
      </c>
      <c r="E344" s="6" t="str">
        <f>IF(ISBLANK(Responses!M344),"",Responses!M344)</f>
        <v/>
      </c>
    </row>
    <row r="345" spans="1:5" ht="15.75" customHeight="1">
      <c r="A345" s="6" t="str">
        <f>IF(ISBLANK(Responses!A345),"",Responses!A345)</f>
        <v/>
      </c>
      <c r="B345" s="6" t="str">
        <f>IF(ISBLANK(Responses!B345),"",Responses!B345)</f>
        <v/>
      </c>
      <c r="C345" s="6" t="str">
        <f>IF(ISBLANK(Responses!K345),"",Responses!K345)</f>
        <v/>
      </c>
      <c r="D345" s="6" t="str">
        <f>IF(ISBLANK(Responses!L345),"",Responses!L345)</f>
        <v/>
      </c>
      <c r="E345" s="6" t="str">
        <f>IF(ISBLANK(Responses!M345),"",Responses!M345)</f>
        <v/>
      </c>
    </row>
    <row r="346" spans="1:5" ht="15.75" customHeight="1">
      <c r="A346" s="6" t="str">
        <f>IF(ISBLANK(Responses!A346),"",Responses!A346)</f>
        <v/>
      </c>
      <c r="B346" s="6" t="str">
        <f>IF(ISBLANK(Responses!B346),"",Responses!B346)</f>
        <v/>
      </c>
      <c r="C346" s="6" t="str">
        <f>IF(ISBLANK(Responses!K346),"",Responses!K346)</f>
        <v/>
      </c>
      <c r="D346" s="6" t="str">
        <f>IF(ISBLANK(Responses!L346),"",Responses!L346)</f>
        <v/>
      </c>
      <c r="E346" s="6" t="str">
        <f>IF(ISBLANK(Responses!M346),"",Responses!M346)</f>
        <v/>
      </c>
    </row>
    <row r="347" spans="1:5" ht="15.75" customHeight="1">
      <c r="A347" s="6" t="str">
        <f>IF(ISBLANK(Responses!A347),"",Responses!A347)</f>
        <v/>
      </c>
      <c r="B347" s="6" t="str">
        <f>IF(ISBLANK(Responses!B347),"",Responses!B347)</f>
        <v/>
      </c>
      <c r="C347" s="6" t="str">
        <f>IF(ISBLANK(Responses!K347),"",Responses!K347)</f>
        <v/>
      </c>
      <c r="D347" s="6" t="str">
        <f>IF(ISBLANK(Responses!L347),"",Responses!L347)</f>
        <v/>
      </c>
      <c r="E347" s="6" t="str">
        <f>IF(ISBLANK(Responses!M347),"",Responses!M347)</f>
        <v/>
      </c>
    </row>
    <row r="348" spans="1:5" ht="15.75" customHeight="1">
      <c r="A348" s="6" t="str">
        <f>IF(ISBLANK(Responses!A348),"",Responses!A348)</f>
        <v/>
      </c>
      <c r="B348" s="6" t="str">
        <f>IF(ISBLANK(Responses!B348),"",Responses!B348)</f>
        <v/>
      </c>
      <c r="C348" s="6" t="str">
        <f>IF(ISBLANK(Responses!K348),"",Responses!K348)</f>
        <v/>
      </c>
      <c r="D348" s="6" t="str">
        <f>IF(ISBLANK(Responses!L348),"",Responses!L348)</f>
        <v/>
      </c>
      <c r="E348" s="6" t="str">
        <f>IF(ISBLANK(Responses!M348),"",Responses!M348)</f>
        <v/>
      </c>
    </row>
    <row r="349" spans="1:5" ht="15.75" customHeight="1">
      <c r="A349" s="6" t="str">
        <f>IF(ISBLANK(Responses!A349),"",Responses!A349)</f>
        <v/>
      </c>
      <c r="B349" s="6" t="str">
        <f>IF(ISBLANK(Responses!B349),"",Responses!B349)</f>
        <v/>
      </c>
      <c r="C349" s="6" t="str">
        <f>IF(ISBLANK(Responses!K349),"",Responses!K349)</f>
        <v/>
      </c>
      <c r="D349" s="6" t="str">
        <f>IF(ISBLANK(Responses!L349),"",Responses!L349)</f>
        <v/>
      </c>
      <c r="E349" s="6" t="str">
        <f>IF(ISBLANK(Responses!M349),"",Responses!M349)</f>
        <v/>
      </c>
    </row>
    <row r="350" spans="1:5" ht="15.75" customHeight="1">
      <c r="A350" s="6" t="str">
        <f>IF(ISBLANK(Responses!A350),"",Responses!A350)</f>
        <v/>
      </c>
      <c r="B350" s="6" t="str">
        <f>IF(ISBLANK(Responses!B350),"",Responses!B350)</f>
        <v/>
      </c>
      <c r="C350" s="6" t="str">
        <f>IF(ISBLANK(Responses!K350),"",Responses!K350)</f>
        <v/>
      </c>
      <c r="D350" s="6" t="str">
        <f>IF(ISBLANK(Responses!L350),"",Responses!L350)</f>
        <v/>
      </c>
      <c r="E350" s="6" t="str">
        <f>IF(ISBLANK(Responses!M350),"",Responses!M350)</f>
        <v/>
      </c>
    </row>
    <row r="351" spans="1:5" ht="15.75" customHeight="1">
      <c r="A351" s="6" t="str">
        <f>IF(ISBLANK(Responses!A351),"",Responses!A351)</f>
        <v/>
      </c>
      <c r="B351" s="6" t="str">
        <f>IF(ISBLANK(Responses!B351),"",Responses!B351)</f>
        <v/>
      </c>
      <c r="C351" s="6" t="str">
        <f>IF(ISBLANK(Responses!K351),"",Responses!K351)</f>
        <v/>
      </c>
      <c r="D351" s="6" t="str">
        <f>IF(ISBLANK(Responses!L351),"",Responses!L351)</f>
        <v/>
      </c>
      <c r="E351" s="6" t="str">
        <f>IF(ISBLANK(Responses!M351),"",Responses!M351)</f>
        <v/>
      </c>
    </row>
    <row r="352" spans="1:5" ht="15.75" customHeight="1">
      <c r="A352" s="6" t="str">
        <f>IF(ISBLANK(Responses!A352),"",Responses!A352)</f>
        <v/>
      </c>
      <c r="B352" s="6" t="str">
        <f>IF(ISBLANK(Responses!B352),"",Responses!B352)</f>
        <v/>
      </c>
      <c r="C352" s="6" t="str">
        <f>IF(ISBLANK(Responses!K352),"",Responses!K352)</f>
        <v/>
      </c>
      <c r="D352" s="6" t="str">
        <f>IF(ISBLANK(Responses!L352),"",Responses!L352)</f>
        <v/>
      </c>
      <c r="E352" s="6" t="str">
        <f>IF(ISBLANK(Responses!M352),"",Responses!M352)</f>
        <v/>
      </c>
    </row>
    <row r="353" spans="1:5" ht="15.75" customHeight="1">
      <c r="A353" s="6" t="str">
        <f>IF(ISBLANK(Responses!A353),"",Responses!A353)</f>
        <v/>
      </c>
      <c r="B353" s="6" t="str">
        <f>IF(ISBLANK(Responses!B353),"",Responses!B353)</f>
        <v/>
      </c>
      <c r="C353" s="6" t="str">
        <f>IF(ISBLANK(Responses!K353),"",Responses!K353)</f>
        <v/>
      </c>
      <c r="D353" s="6" t="str">
        <f>IF(ISBLANK(Responses!L353),"",Responses!L353)</f>
        <v/>
      </c>
      <c r="E353" s="6" t="str">
        <f>IF(ISBLANK(Responses!M353),"",Responses!M353)</f>
        <v/>
      </c>
    </row>
    <row r="354" spans="1:5" ht="15.75" customHeight="1">
      <c r="A354" s="6" t="str">
        <f>IF(ISBLANK(Responses!A354),"",Responses!A354)</f>
        <v/>
      </c>
      <c r="B354" s="6" t="str">
        <f>IF(ISBLANK(Responses!B354),"",Responses!B354)</f>
        <v/>
      </c>
      <c r="C354" s="6" t="str">
        <f>IF(ISBLANK(Responses!K354),"",Responses!K354)</f>
        <v/>
      </c>
      <c r="D354" s="6" t="str">
        <f>IF(ISBLANK(Responses!L354),"",Responses!L354)</f>
        <v/>
      </c>
      <c r="E354" s="6" t="str">
        <f>IF(ISBLANK(Responses!M354),"",Responses!M354)</f>
        <v/>
      </c>
    </row>
    <row r="355" spans="1:5" ht="15.75" customHeight="1">
      <c r="A355" s="6" t="str">
        <f>IF(ISBLANK(Responses!A355),"",Responses!A355)</f>
        <v/>
      </c>
      <c r="B355" s="6" t="str">
        <f>IF(ISBLANK(Responses!B355),"",Responses!B355)</f>
        <v/>
      </c>
      <c r="C355" s="6" t="str">
        <f>IF(ISBLANK(Responses!K355),"",Responses!K355)</f>
        <v/>
      </c>
      <c r="D355" s="6" t="str">
        <f>IF(ISBLANK(Responses!L355),"",Responses!L355)</f>
        <v/>
      </c>
      <c r="E355" s="6" t="str">
        <f>IF(ISBLANK(Responses!M355),"",Responses!M355)</f>
        <v/>
      </c>
    </row>
    <row r="356" spans="1:5" ht="15.75" customHeight="1">
      <c r="A356" s="6" t="str">
        <f>IF(ISBLANK(Responses!A356),"",Responses!A356)</f>
        <v/>
      </c>
      <c r="B356" s="6" t="str">
        <f>IF(ISBLANK(Responses!B356),"",Responses!B356)</f>
        <v/>
      </c>
      <c r="C356" s="6" t="str">
        <f>IF(ISBLANK(Responses!K356),"",Responses!K356)</f>
        <v/>
      </c>
      <c r="D356" s="6" t="str">
        <f>IF(ISBLANK(Responses!L356),"",Responses!L356)</f>
        <v/>
      </c>
      <c r="E356" s="6" t="str">
        <f>IF(ISBLANK(Responses!M356),"",Responses!M356)</f>
        <v/>
      </c>
    </row>
    <row r="357" spans="1:5" ht="15.75" customHeight="1">
      <c r="A357" s="6" t="str">
        <f>IF(ISBLANK(Responses!A357),"",Responses!A357)</f>
        <v/>
      </c>
      <c r="B357" s="6" t="str">
        <f>IF(ISBLANK(Responses!B357),"",Responses!B357)</f>
        <v/>
      </c>
      <c r="C357" s="6" t="str">
        <f>IF(ISBLANK(Responses!K357),"",Responses!K357)</f>
        <v/>
      </c>
      <c r="D357" s="6" t="str">
        <f>IF(ISBLANK(Responses!L357),"",Responses!L357)</f>
        <v/>
      </c>
      <c r="E357" s="6" t="str">
        <f>IF(ISBLANK(Responses!M357),"",Responses!M357)</f>
        <v/>
      </c>
    </row>
    <row r="358" spans="1:5" ht="15.75" customHeight="1">
      <c r="A358" s="6" t="str">
        <f>IF(ISBLANK(Responses!A358),"",Responses!A358)</f>
        <v/>
      </c>
      <c r="B358" s="6" t="str">
        <f>IF(ISBLANK(Responses!B358),"",Responses!B358)</f>
        <v/>
      </c>
      <c r="C358" s="6" t="str">
        <f>IF(ISBLANK(Responses!K358),"",Responses!K358)</f>
        <v/>
      </c>
      <c r="D358" s="6" t="str">
        <f>IF(ISBLANK(Responses!L358),"",Responses!L358)</f>
        <v/>
      </c>
      <c r="E358" s="6" t="str">
        <f>IF(ISBLANK(Responses!M358),"",Responses!M358)</f>
        <v/>
      </c>
    </row>
    <row r="359" spans="1:5" ht="15.75" customHeight="1">
      <c r="A359" s="6" t="str">
        <f>IF(ISBLANK(Responses!A359),"",Responses!A359)</f>
        <v/>
      </c>
      <c r="B359" s="6" t="str">
        <f>IF(ISBLANK(Responses!B359),"",Responses!B359)</f>
        <v/>
      </c>
      <c r="C359" s="6" t="str">
        <f>IF(ISBLANK(Responses!K359),"",Responses!K359)</f>
        <v/>
      </c>
      <c r="D359" s="6" t="str">
        <f>IF(ISBLANK(Responses!L359),"",Responses!L359)</f>
        <v/>
      </c>
      <c r="E359" s="6" t="str">
        <f>IF(ISBLANK(Responses!M359),"",Responses!M359)</f>
        <v/>
      </c>
    </row>
    <row r="360" spans="1:5" ht="15.75" customHeight="1">
      <c r="A360" s="6" t="str">
        <f>IF(ISBLANK(Responses!A360),"",Responses!A360)</f>
        <v/>
      </c>
      <c r="B360" s="6" t="str">
        <f>IF(ISBLANK(Responses!B360),"",Responses!B360)</f>
        <v/>
      </c>
      <c r="C360" s="6" t="str">
        <f>IF(ISBLANK(Responses!K360),"",Responses!K360)</f>
        <v/>
      </c>
      <c r="D360" s="6" t="str">
        <f>IF(ISBLANK(Responses!L360),"",Responses!L360)</f>
        <v/>
      </c>
      <c r="E360" s="6" t="str">
        <f>IF(ISBLANK(Responses!M360),"",Responses!M360)</f>
        <v/>
      </c>
    </row>
    <row r="361" spans="1:5" ht="15.75" customHeight="1">
      <c r="A361" s="6" t="str">
        <f>IF(ISBLANK(Responses!A361),"",Responses!A361)</f>
        <v/>
      </c>
      <c r="B361" s="6" t="str">
        <f>IF(ISBLANK(Responses!B361),"",Responses!B361)</f>
        <v/>
      </c>
      <c r="C361" s="6" t="str">
        <f>IF(ISBLANK(Responses!K361),"",Responses!K361)</f>
        <v/>
      </c>
      <c r="D361" s="6" t="str">
        <f>IF(ISBLANK(Responses!L361),"",Responses!L361)</f>
        <v/>
      </c>
      <c r="E361" s="6" t="str">
        <f>IF(ISBLANK(Responses!M361),"",Responses!M361)</f>
        <v/>
      </c>
    </row>
    <row r="362" spans="1:5" ht="15.75" customHeight="1">
      <c r="A362" s="6" t="str">
        <f>IF(ISBLANK(Responses!A362),"",Responses!A362)</f>
        <v/>
      </c>
      <c r="B362" s="6" t="str">
        <f>IF(ISBLANK(Responses!B362),"",Responses!B362)</f>
        <v/>
      </c>
      <c r="C362" s="6" t="str">
        <f>IF(ISBLANK(Responses!K362),"",Responses!K362)</f>
        <v/>
      </c>
      <c r="D362" s="6" t="str">
        <f>IF(ISBLANK(Responses!L362),"",Responses!L362)</f>
        <v/>
      </c>
      <c r="E362" s="6" t="str">
        <f>IF(ISBLANK(Responses!M362),"",Responses!M362)</f>
        <v/>
      </c>
    </row>
    <row r="363" spans="1:5" ht="15.75" customHeight="1">
      <c r="A363" s="6" t="str">
        <f>IF(ISBLANK(Responses!A363),"",Responses!A363)</f>
        <v/>
      </c>
      <c r="B363" s="6" t="str">
        <f>IF(ISBLANK(Responses!B363),"",Responses!B363)</f>
        <v/>
      </c>
      <c r="C363" s="6" t="str">
        <f>IF(ISBLANK(Responses!K363),"",Responses!K363)</f>
        <v/>
      </c>
      <c r="D363" s="6" t="str">
        <f>IF(ISBLANK(Responses!L363),"",Responses!L363)</f>
        <v/>
      </c>
      <c r="E363" s="6" t="str">
        <f>IF(ISBLANK(Responses!M363),"",Responses!M363)</f>
        <v/>
      </c>
    </row>
    <row r="364" spans="1:5" ht="15.75" customHeight="1">
      <c r="A364" s="6" t="str">
        <f>IF(ISBLANK(Responses!A364),"",Responses!A364)</f>
        <v/>
      </c>
      <c r="B364" s="6" t="str">
        <f>IF(ISBLANK(Responses!B364),"",Responses!B364)</f>
        <v/>
      </c>
      <c r="C364" s="6" t="str">
        <f>IF(ISBLANK(Responses!K364),"",Responses!K364)</f>
        <v/>
      </c>
      <c r="D364" s="6" t="str">
        <f>IF(ISBLANK(Responses!L364),"",Responses!L364)</f>
        <v/>
      </c>
      <c r="E364" s="6" t="str">
        <f>IF(ISBLANK(Responses!M364),"",Responses!M364)</f>
        <v/>
      </c>
    </row>
    <row r="365" spans="1:5" ht="15.75" customHeight="1">
      <c r="A365" s="6" t="str">
        <f>IF(ISBLANK(Responses!A365),"",Responses!A365)</f>
        <v/>
      </c>
      <c r="B365" s="6" t="str">
        <f>IF(ISBLANK(Responses!B365),"",Responses!B365)</f>
        <v/>
      </c>
      <c r="C365" s="6" t="str">
        <f>IF(ISBLANK(Responses!K365),"",Responses!K365)</f>
        <v/>
      </c>
      <c r="D365" s="6" t="str">
        <f>IF(ISBLANK(Responses!L365),"",Responses!L365)</f>
        <v/>
      </c>
      <c r="E365" s="6" t="str">
        <f>IF(ISBLANK(Responses!M365),"",Responses!M365)</f>
        <v/>
      </c>
    </row>
    <row r="366" spans="1:5" ht="15.75" customHeight="1">
      <c r="A366" s="6" t="str">
        <f>IF(ISBLANK(Responses!A366),"",Responses!A366)</f>
        <v/>
      </c>
      <c r="B366" s="6" t="str">
        <f>IF(ISBLANK(Responses!B366),"",Responses!B366)</f>
        <v/>
      </c>
      <c r="C366" s="6" t="str">
        <f>IF(ISBLANK(Responses!K366),"",Responses!K366)</f>
        <v/>
      </c>
      <c r="D366" s="6" t="str">
        <f>IF(ISBLANK(Responses!L366),"",Responses!L366)</f>
        <v/>
      </c>
      <c r="E366" s="6" t="str">
        <f>IF(ISBLANK(Responses!M366),"",Responses!M366)</f>
        <v/>
      </c>
    </row>
    <row r="367" spans="1:5" ht="15.75" customHeight="1">
      <c r="A367" s="6" t="str">
        <f>IF(ISBLANK(Responses!A367),"",Responses!A367)</f>
        <v/>
      </c>
      <c r="B367" s="6" t="str">
        <f>IF(ISBLANK(Responses!B367),"",Responses!B367)</f>
        <v/>
      </c>
      <c r="C367" s="6" t="str">
        <f>IF(ISBLANK(Responses!K367),"",Responses!K367)</f>
        <v/>
      </c>
      <c r="D367" s="6" t="str">
        <f>IF(ISBLANK(Responses!L367),"",Responses!L367)</f>
        <v/>
      </c>
      <c r="E367" s="6" t="str">
        <f>IF(ISBLANK(Responses!M367),"",Responses!M367)</f>
        <v/>
      </c>
    </row>
    <row r="368" spans="1:5" ht="15.75" customHeight="1">
      <c r="A368" s="6" t="str">
        <f>IF(ISBLANK(Responses!A368),"",Responses!A368)</f>
        <v/>
      </c>
      <c r="B368" s="6" t="str">
        <f>IF(ISBLANK(Responses!B368),"",Responses!B368)</f>
        <v/>
      </c>
      <c r="C368" s="6" t="str">
        <f>IF(ISBLANK(Responses!K368),"",Responses!K368)</f>
        <v/>
      </c>
      <c r="D368" s="6" t="str">
        <f>IF(ISBLANK(Responses!L368),"",Responses!L368)</f>
        <v/>
      </c>
      <c r="E368" s="6" t="str">
        <f>IF(ISBLANK(Responses!M368),"",Responses!M368)</f>
        <v/>
      </c>
    </row>
    <row r="369" spans="1:5" ht="15.75" customHeight="1">
      <c r="A369" s="6" t="str">
        <f>IF(ISBLANK(Responses!A369),"",Responses!A369)</f>
        <v/>
      </c>
      <c r="B369" s="6" t="str">
        <f>IF(ISBLANK(Responses!B369),"",Responses!B369)</f>
        <v/>
      </c>
      <c r="C369" s="6" t="str">
        <f>IF(ISBLANK(Responses!K369),"",Responses!K369)</f>
        <v/>
      </c>
      <c r="D369" s="6" t="str">
        <f>IF(ISBLANK(Responses!L369),"",Responses!L369)</f>
        <v/>
      </c>
      <c r="E369" s="6" t="str">
        <f>IF(ISBLANK(Responses!M369),"",Responses!M369)</f>
        <v/>
      </c>
    </row>
    <row r="370" spans="1:5" ht="15.75" customHeight="1">
      <c r="A370" s="6" t="str">
        <f>IF(ISBLANK(Responses!A370),"",Responses!A370)</f>
        <v/>
      </c>
      <c r="B370" s="6" t="str">
        <f>IF(ISBLANK(Responses!B370),"",Responses!B370)</f>
        <v/>
      </c>
      <c r="C370" s="6" t="str">
        <f>IF(ISBLANK(Responses!K370),"",Responses!K370)</f>
        <v/>
      </c>
      <c r="D370" s="6" t="str">
        <f>IF(ISBLANK(Responses!L370),"",Responses!L370)</f>
        <v/>
      </c>
      <c r="E370" s="6" t="str">
        <f>IF(ISBLANK(Responses!M370),"",Responses!M370)</f>
        <v/>
      </c>
    </row>
    <row r="371" spans="1:5" ht="15.75" customHeight="1">
      <c r="A371" s="6" t="str">
        <f>IF(ISBLANK(Responses!A371),"",Responses!A371)</f>
        <v/>
      </c>
      <c r="B371" s="6" t="str">
        <f>IF(ISBLANK(Responses!B371),"",Responses!B371)</f>
        <v/>
      </c>
      <c r="C371" s="6" t="str">
        <f>IF(ISBLANK(Responses!K371),"",Responses!K371)</f>
        <v/>
      </c>
      <c r="D371" s="6" t="str">
        <f>IF(ISBLANK(Responses!L371),"",Responses!L371)</f>
        <v/>
      </c>
      <c r="E371" s="6" t="str">
        <f>IF(ISBLANK(Responses!M371),"",Responses!M371)</f>
        <v/>
      </c>
    </row>
    <row r="372" spans="1:5" ht="15.75" customHeight="1">
      <c r="A372" s="6" t="str">
        <f>IF(ISBLANK(Responses!A372),"",Responses!A372)</f>
        <v/>
      </c>
      <c r="B372" s="6" t="str">
        <f>IF(ISBLANK(Responses!B372),"",Responses!B372)</f>
        <v/>
      </c>
      <c r="C372" s="6" t="str">
        <f>IF(ISBLANK(Responses!K372),"",Responses!K372)</f>
        <v/>
      </c>
      <c r="D372" s="6" t="str">
        <f>IF(ISBLANK(Responses!L372),"",Responses!L372)</f>
        <v/>
      </c>
      <c r="E372" s="6" t="str">
        <f>IF(ISBLANK(Responses!M372),"",Responses!M372)</f>
        <v/>
      </c>
    </row>
    <row r="373" spans="1:5" ht="15.75" customHeight="1">
      <c r="A373" s="6" t="str">
        <f>IF(ISBLANK(Responses!A373),"",Responses!A373)</f>
        <v/>
      </c>
      <c r="B373" s="6" t="str">
        <f>IF(ISBLANK(Responses!B373),"",Responses!B373)</f>
        <v/>
      </c>
      <c r="C373" s="6" t="str">
        <f>IF(ISBLANK(Responses!K373),"",Responses!K373)</f>
        <v/>
      </c>
      <c r="D373" s="6" t="str">
        <f>IF(ISBLANK(Responses!L373),"",Responses!L373)</f>
        <v/>
      </c>
      <c r="E373" s="6" t="str">
        <f>IF(ISBLANK(Responses!M373),"",Responses!M373)</f>
        <v/>
      </c>
    </row>
    <row r="374" spans="1:5" ht="15.75" customHeight="1">
      <c r="A374" s="6" t="str">
        <f>IF(ISBLANK(Responses!A374),"",Responses!A374)</f>
        <v/>
      </c>
      <c r="B374" s="6" t="str">
        <f>IF(ISBLANK(Responses!B374),"",Responses!B374)</f>
        <v/>
      </c>
      <c r="C374" s="6" t="str">
        <f>IF(ISBLANK(Responses!K374),"",Responses!K374)</f>
        <v/>
      </c>
      <c r="D374" s="6" t="str">
        <f>IF(ISBLANK(Responses!L374),"",Responses!L374)</f>
        <v/>
      </c>
      <c r="E374" s="6" t="str">
        <f>IF(ISBLANK(Responses!M374),"",Responses!M374)</f>
        <v/>
      </c>
    </row>
    <row r="375" spans="1:5" ht="15.75" customHeight="1">
      <c r="A375" s="6" t="str">
        <f>IF(ISBLANK(Responses!A375),"",Responses!A375)</f>
        <v/>
      </c>
      <c r="B375" s="6" t="str">
        <f>IF(ISBLANK(Responses!B375),"",Responses!B375)</f>
        <v/>
      </c>
      <c r="C375" s="6" t="str">
        <f>IF(ISBLANK(Responses!K375),"",Responses!K375)</f>
        <v/>
      </c>
      <c r="D375" s="6" t="str">
        <f>IF(ISBLANK(Responses!L375),"",Responses!L375)</f>
        <v/>
      </c>
      <c r="E375" s="6" t="str">
        <f>IF(ISBLANK(Responses!M375),"",Responses!M375)</f>
        <v/>
      </c>
    </row>
    <row r="376" spans="1:5" ht="15.75" customHeight="1">
      <c r="A376" s="6" t="str">
        <f>IF(ISBLANK(Responses!A376),"",Responses!A376)</f>
        <v/>
      </c>
      <c r="B376" s="6" t="str">
        <f>IF(ISBLANK(Responses!B376),"",Responses!B376)</f>
        <v/>
      </c>
      <c r="C376" s="6" t="str">
        <f>IF(ISBLANK(Responses!K376),"",Responses!K376)</f>
        <v/>
      </c>
      <c r="D376" s="6" t="str">
        <f>IF(ISBLANK(Responses!L376),"",Responses!L376)</f>
        <v/>
      </c>
      <c r="E376" s="6" t="str">
        <f>IF(ISBLANK(Responses!M376),"",Responses!M376)</f>
        <v/>
      </c>
    </row>
    <row r="377" spans="1:5" ht="15.75" customHeight="1">
      <c r="A377" s="6" t="str">
        <f>IF(ISBLANK(Responses!A377),"",Responses!A377)</f>
        <v/>
      </c>
      <c r="B377" s="6" t="str">
        <f>IF(ISBLANK(Responses!B377),"",Responses!B377)</f>
        <v/>
      </c>
      <c r="C377" s="6" t="str">
        <f>IF(ISBLANK(Responses!K377),"",Responses!K377)</f>
        <v/>
      </c>
      <c r="D377" s="6" t="str">
        <f>IF(ISBLANK(Responses!L377),"",Responses!L377)</f>
        <v/>
      </c>
      <c r="E377" s="6" t="str">
        <f>IF(ISBLANK(Responses!M377),"",Responses!M377)</f>
        <v/>
      </c>
    </row>
    <row r="378" spans="1:5" ht="15.75" customHeight="1">
      <c r="A378" s="6" t="str">
        <f>IF(ISBLANK(Responses!A378),"",Responses!A378)</f>
        <v/>
      </c>
      <c r="B378" s="6" t="str">
        <f>IF(ISBLANK(Responses!B378),"",Responses!B378)</f>
        <v/>
      </c>
      <c r="C378" s="6" t="str">
        <f>IF(ISBLANK(Responses!K378),"",Responses!K378)</f>
        <v/>
      </c>
      <c r="D378" s="6" t="str">
        <f>IF(ISBLANK(Responses!L378),"",Responses!L378)</f>
        <v/>
      </c>
      <c r="E378" s="6" t="str">
        <f>IF(ISBLANK(Responses!M378),"",Responses!M378)</f>
        <v/>
      </c>
    </row>
    <row r="379" spans="1:5" ht="15.75" customHeight="1">
      <c r="A379" s="6" t="str">
        <f>IF(ISBLANK(Responses!A379),"",Responses!A379)</f>
        <v/>
      </c>
      <c r="B379" s="6" t="str">
        <f>IF(ISBLANK(Responses!B379),"",Responses!B379)</f>
        <v/>
      </c>
      <c r="C379" s="6" t="str">
        <f>IF(ISBLANK(Responses!K379),"",Responses!K379)</f>
        <v/>
      </c>
      <c r="D379" s="6" t="str">
        <f>IF(ISBLANK(Responses!L379),"",Responses!L379)</f>
        <v/>
      </c>
      <c r="E379" s="6" t="str">
        <f>IF(ISBLANK(Responses!M379),"",Responses!M379)</f>
        <v/>
      </c>
    </row>
    <row r="380" spans="1:5" ht="15.75" customHeight="1">
      <c r="A380" s="6" t="str">
        <f>IF(ISBLANK(Responses!A380),"",Responses!A380)</f>
        <v/>
      </c>
      <c r="B380" s="6" t="str">
        <f>IF(ISBLANK(Responses!B380),"",Responses!B380)</f>
        <v/>
      </c>
      <c r="C380" s="6" t="str">
        <f>IF(ISBLANK(Responses!K380),"",Responses!K380)</f>
        <v/>
      </c>
      <c r="D380" s="6" t="str">
        <f>IF(ISBLANK(Responses!L380),"",Responses!L380)</f>
        <v/>
      </c>
      <c r="E380" s="6" t="str">
        <f>IF(ISBLANK(Responses!M380),"",Responses!M380)</f>
        <v/>
      </c>
    </row>
    <row r="381" spans="1:5" ht="15.75" customHeight="1">
      <c r="A381" s="6" t="str">
        <f>IF(ISBLANK(Responses!A381),"",Responses!A381)</f>
        <v/>
      </c>
      <c r="B381" s="6" t="str">
        <f>IF(ISBLANK(Responses!B381),"",Responses!B381)</f>
        <v/>
      </c>
      <c r="C381" s="6" t="str">
        <f>IF(ISBLANK(Responses!K381),"",Responses!K381)</f>
        <v/>
      </c>
      <c r="D381" s="6" t="str">
        <f>IF(ISBLANK(Responses!L381),"",Responses!L381)</f>
        <v/>
      </c>
      <c r="E381" s="6" t="str">
        <f>IF(ISBLANK(Responses!M381),"",Responses!M381)</f>
        <v/>
      </c>
    </row>
    <row r="382" spans="1:5" ht="15.75" customHeight="1">
      <c r="A382" s="6" t="str">
        <f>IF(ISBLANK(Responses!A382),"",Responses!A382)</f>
        <v/>
      </c>
      <c r="B382" s="6" t="str">
        <f>IF(ISBLANK(Responses!B382),"",Responses!B382)</f>
        <v/>
      </c>
      <c r="C382" s="6" t="str">
        <f>IF(ISBLANK(Responses!K382),"",Responses!K382)</f>
        <v/>
      </c>
      <c r="D382" s="6" t="str">
        <f>IF(ISBLANK(Responses!L382),"",Responses!L382)</f>
        <v/>
      </c>
      <c r="E382" s="6" t="str">
        <f>IF(ISBLANK(Responses!M382),"",Responses!M382)</f>
        <v/>
      </c>
    </row>
    <row r="383" spans="1:5" ht="15.75" customHeight="1">
      <c r="A383" s="6" t="str">
        <f>IF(ISBLANK(Responses!A383),"",Responses!A383)</f>
        <v/>
      </c>
      <c r="B383" s="6" t="str">
        <f>IF(ISBLANK(Responses!B383),"",Responses!B383)</f>
        <v/>
      </c>
      <c r="C383" s="6" t="str">
        <f>IF(ISBLANK(Responses!K383),"",Responses!K383)</f>
        <v/>
      </c>
      <c r="D383" s="6" t="str">
        <f>IF(ISBLANK(Responses!L383),"",Responses!L383)</f>
        <v/>
      </c>
      <c r="E383" s="6" t="str">
        <f>IF(ISBLANK(Responses!M383),"",Responses!M383)</f>
        <v/>
      </c>
    </row>
    <row r="384" spans="1:5" ht="15.75" customHeight="1">
      <c r="A384" s="6" t="str">
        <f>IF(ISBLANK(Responses!A384),"",Responses!A384)</f>
        <v/>
      </c>
      <c r="B384" s="6" t="str">
        <f>IF(ISBLANK(Responses!B384),"",Responses!B384)</f>
        <v/>
      </c>
      <c r="C384" s="6" t="str">
        <f>IF(ISBLANK(Responses!K384),"",Responses!K384)</f>
        <v/>
      </c>
      <c r="D384" s="6" t="str">
        <f>IF(ISBLANK(Responses!L384),"",Responses!L384)</f>
        <v/>
      </c>
      <c r="E384" s="6" t="str">
        <f>IF(ISBLANK(Responses!M384),"",Responses!M384)</f>
        <v/>
      </c>
    </row>
    <row r="385" spans="1:5" ht="15.75" customHeight="1">
      <c r="A385" s="6" t="str">
        <f>IF(ISBLANK(Responses!A385),"",Responses!A385)</f>
        <v/>
      </c>
      <c r="B385" s="6" t="str">
        <f>IF(ISBLANK(Responses!B385),"",Responses!B385)</f>
        <v/>
      </c>
      <c r="C385" s="6" t="str">
        <f>IF(ISBLANK(Responses!K385),"",Responses!K385)</f>
        <v/>
      </c>
      <c r="D385" s="6" t="str">
        <f>IF(ISBLANK(Responses!L385),"",Responses!L385)</f>
        <v/>
      </c>
      <c r="E385" s="6" t="str">
        <f>IF(ISBLANK(Responses!M385),"",Responses!M385)</f>
        <v/>
      </c>
    </row>
    <row r="386" spans="1:5" ht="15.75" customHeight="1">
      <c r="A386" s="6" t="str">
        <f>IF(ISBLANK(Responses!A386),"",Responses!A386)</f>
        <v/>
      </c>
      <c r="B386" s="6" t="str">
        <f>IF(ISBLANK(Responses!B386),"",Responses!B386)</f>
        <v/>
      </c>
      <c r="C386" s="6" t="str">
        <f>IF(ISBLANK(Responses!K386),"",Responses!K386)</f>
        <v/>
      </c>
      <c r="D386" s="6" t="str">
        <f>IF(ISBLANK(Responses!L386),"",Responses!L386)</f>
        <v/>
      </c>
      <c r="E386" s="6" t="str">
        <f>IF(ISBLANK(Responses!M386),"",Responses!M386)</f>
        <v/>
      </c>
    </row>
    <row r="387" spans="1:5" ht="15.75" customHeight="1">
      <c r="A387" s="6" t="str">
        <f>IF(ISBLANK(Responses!A387),"",Responses!A387)</f>
        <v/>
      </c>
      <c r="B387" s="6" t="str">
        <f>IF(ISBLANK(Responses!B387),"",Responses!B387)</f>
        <v/>
      </c>
      <c r="C387" s="6" t="str">
        <f>IF(ISBLANK(Responses!K387),"",Responses!K387)</f>
        <v/>
      </c>
      <c r="D387" s="6" t="str">
        <f>IF(ISBLANK(Responses!L387),"",Responses!L387)</f>
        <v/>
      </c>
      <c r="E387" s="6" t="str">
        <f>IF(ISBLANK(Responses!M387),"",Responses!M387)</f>
        <v/>
      </c>
    </row>
    <row r="388" spans="1:5" ht="15.75" customHeight="1">
      <c r="A388" s="6" t="str">
        <f>IF(ISBLANK(Responses!A388),"",Responses!A388)</f>
        <v/>
      </c>
      <c r="B388" s="6" t="str">
        <f>IF(ISBLANK(Responses!B388),"",Responses!B388)</f>
        <v/>
      </c>
      <c r="C388" s="6" t="str">
        <f>IF(ISBLANK(Responses!K388),"",Responses!K388)</f>
        <v/>
      </c>
      <c r="D388" s="6" t="str">
        <f>IF(ISBLANK(Responses!L388),"",Responses!L388)</f>
        <v/>
      </c>
      <c r="E388" s="6" t="str">
        <f>IF(ISBLANK(Responses!M388),"",Responses!M388)</f>
        <v/>
      </c>
    </row>
    <row r="389" spans="1:5" ht="15.75" customHeight="1">
      <c r="A389" s="6" t="str">
        <f>IF(ISBLANK(Responses!A389),"",Responses!A389)</f>
        <v/>
      </c>
      <c r="B389" s="6" t="str">
        <f>IF(ISBLANK(Responses!B389),"",Responses!B389)</f>
        <v/>
      </c>
      <c r="C389" s="6" t="str">
        <f>IF(ISBLANK(Responses!K389),"",Responses!K389)</f>
        <v/>
      </c>
      <c r="D389" s="6" t="str">
        <f>IF(ISBLANK(Responses!L389),"",Responses!L389)</f>
        <v/>
      </c>
      <c r="E389" s="6" t="str">
        <f>IF(ISBLANK(Responses!M389),"",Responses!M389)</f>
        <v/>
      </c>
    </row>
    <row r="390" spans="1:5" ht="15.75" customHeight="1">
      <c r="A390" s="6" t="str">
        <f>IF(ISBLANK(Responses!A390),"",Responses!A390)</f>
        <v/>
      </c>
      <c r="B390" s="6" t="str">
        <f>IF(ISBLANK(Responses!B390),"",Responses!B390)</f>
        <v/>
      </c>
      <c r="C390" s="6" t="str">
        <f>IF(ISBLANK(Responses!K390),"",Responses!K390)</f>
        <v/>
      </c>
      <c r="D390" s="6" t="str">
        <f>IF(ISBLANK(Responses!L390),"",Responses!L390)</f>
        <v/>
      </c>
      <c r="E390" s="6" t="str">
        <f>IF(ISBLANK(Responses!M390),"",Responses!M390)</f>
        <v/>
      </c>
    </row>
    <row r="391" spans="1:5" ht="15.75" customHeight="1">
      <c r="A391" s="6" t="str">
        <f>IF(ISBLANK(Responses!A391),"",Responses!A391)</f>
        <v/>
      </c>
      <c r="B391" s="6" t="str">
        <f>IF(ISBLANK(Responses!B391),"",Responses!B391)</f>
        <v/>
      </c>
      <c r="C391" s="6" t="str">
        <f>IF(ISBLANK(Responses!K391),"",Responses!K391)</f>
        <v/>
      </c>
      <c r="D391" s="6" t="str">
        <f>IF(ISBLANK(Responses!L391),"",Responses!L391)</f>
        <v/>
      </c>
      <c r="E391" s="6" t="str">
        <f>IF(ISBLANK(Responses!M391),"",Responses!M391)</f>
        <v/>
      </c>
    </row>
    <row r="392" spans="1:5" ht="15.75" customHeight="1">
      <c r="A392" s="6" t="str">
        <f>IF(ISBLANK(Responses!A392),"",Responses!A392)</f>
        <v/>
      </c>
      <c r="B392" s="6" t="str">
        <f>IF(ISBLANK(Responses!B392),"",Responses!B392)</f>
        <v/>
      </c>
      <c r="C392" s="6" t="str">
        <f>IF(ISBLANK(Responses!K392),"",Responses!K392)</f>
        <v/>
      </c>
      <c r="D392" s="6" t="str">
        <f>IF(ISBLANK(Responses!L392),"",Responses!L392)</f>
        <v/>
      </c>
      <c r="E392" s="6" t="str">
        <f>IF(ISBLANK(Responses!M392),"",Responses!M392)</f>
        <v/>
      </c>
    </row>
    <row r="393" spans="1:5" ht="15.75" customHeight="1">
      <c r="A393" s="6" t="str">
        <f>IF(ISBLANK(Responses!A393),"",Responses!A393)</f>
        <v/>
      </c>
      <c r="B393" s="6" t="str">
        <f>IF(ISBLANK(Responses!B393),"",Responses!B393)</f>
        <v/>
      </c>
      <c r="C393" s="6" t="str">
        <f>IF(ISBLANK(Responses!K393),"",Responses!K393)</f>
        <v/>
      </c>
      <c r="D393" s="6" t="str">
        <f>IF(ISBLANK(Responses!L393),"",Responses!L393)</f>
        <v/>
      </c>
      <c r="E393" s="6" t="str">
        <f>IF(ISBLANK(Responses!M393),"",Responses!M393)</f>
        <v/>
      </c>
    </row>
    <row r="394" spans="1:5" ht="15.75" customHeight="1">
      <c r="A394" s="6" t="str">
        <f>IF(ISBLANK(Responses!A394),"",Responses!A394)</f>
        <v/>
      </c>
      <c r="B394" s="6" t="str">
        <f>IF(ISBLANK(Responses!B394),"",Responses!B394)</f>
        <v/>
      </c>
      <c r="C394" s="6" t="str">
        <f>IF(ISBLANK(Responses!K394),"",Responses!K394)</f>
        <v/>
      </c>
      <c r="D394" s="6" t="str">
        <f>IF(ISBLANK(Responses!L394),"",Responses!L394)</f>
        <v/>
      </c>
      <c r="E394" s="6" t="str">
        <f>IF(ISBLANK(Responses!M394),"",Responses!M394)</f>
        <v/>
      </c>
    </row>
    <row r="395" spans="1:5" ht="15.75" customHeight="1">
      <c r="A395" s="6" t="str">
        <f>IF(ISBLANK(Responses!A395),"",Responses!A395)</f>
        <v/>
      </c>
      <c r="B395" s="6" t="str">
        <f>IF(ISBLANK(Responses!B395),"",Responses!B395)</f>
        <v/>
      </c>
      <c r="C395" s="6" t="str">
        <f>IF(ISBLANK(Responses!K395),"",Responses!K395)</f>
        <v/>
      </c>
      <c r="D395" s="6" t="str">
        <f>IF(ISBLANK(Responses!L395),"",Responses!L395)</f>
        <v/>
      </c>
      <c r="E395" s="6" t="str">
        <f>IF(ISBLANK(Responses!M395),"",Responses!M395)</f>
        <v/>
      </c>
    </row>
    <row r="396" spans="1:5" ht="15.75" customHeight="1">
      <c r="A396" s="6" t="str">
        <f>IF(ISBLANK(Responses!A396),"",Responses!A396)</f>
        <v/>
      </c>
      <c r="B396" s="6" t="str">
        <f>IF(ISBLANK(Responses!B396),"",Responses!B396)</f>
        <v/>
      </c>
      <c r="C396" s="6" t="str">
        <f>IF(ISBLANK(Responses!K396),"",Responses!K396)</f>
        <v/>
      </c>
      <c r="D396" s="6" t="str">
        <f>IF(ISBLANK(Responses!L396),"",Responses!L396)</f>
        <v/>
      </c>
      <c r="E396" s="6" t="str">
        <f>IF(ISBLANK(Responses!M396),"",Responses!M396)</f>
        <v/>
      </c>
    </row>
    <row r="397" spans="1:5" ht="15.75" customHeight="1">
      <c r="A397" s="6" t="str">
        <f>IF(ISBLANK(Responses!A397),"",Responses!A397)</f>
        <v/>
      </c>
      <c r="B397" s="6" t="str">
        <f>IF(ISBLANK(Responses!B397),"",Responses!B397)</f>
        <v/>
      </c>
      <c r="C397" s="6" t="str">
        <f>IF(ISBLANK(Responses!K397),"",Responses!K397)</f>
        <v/>
      </c>
      <c r="D397" s="6" t="str">
        <f>IF(ISBLANK(Responses!L397),"",Responses!L397)</f>
        <v/>
      </c>
      <c r="E397" s="6" t="str">
        <f>IF(ISBLANK(Responses!M397),"",Responses!M397)</f>
        <v/>
      </c>
    </row>
    <row r="398" spans="1:5" ht="15.75" customHeight="1">
      <c r="A398" s="6" t="str">
        <f>IF(ISBLANK(Responses!A398),"",Responses!A398)</f>
        <v/>
      </c>
      <c r="B398" s="6" t="str">
        <f>IF(ISBLANK(Responses!B398),"",Responses!B398)</f>
        <v/>
      </c>
      <c r="C398" s="6" t="str">
        <f>IF(ISBLANK(Responses!K398),"",Responses!K398)</f>
        <v/>
      </c>
      <c r="D398" s="6" t="str">
        <f>IF(ISBLANK(Responses!L398),"",Responses!L398)</f>
        <v/>
      </c>
      <c r="E398" s="6" t="str">
        <f>IF(ISBLANK(Responses!M398),"",Responses!M398)</f>
        <v/>
      </c>
    </row>
    <row r="399" spans="1:5" ht="15.75" customHeight="1">
      <c r="A399" s="6" t="str">
        <f>IF(ISBLANK(Responses!A399),"",Responses!A399)</f>
        <v/>
      </c>
      <c r="B399" s="6" t="str">
        <f>IF(ISBLANK(Responses!B399),"",Responses!B399)</f>
        <v/>
      </c>
      <c r="C399" s="6" t="str">
        <f>IF(ISBLANK(Responses!K399),"",Responses!K399)</f>
        <v/>
      </c>
      <c r="D399" s="6" t="str">
        <f>IF(ISBLANK(Responses!L399),"",Responses!L399)</f>
        <v/>
      </c>
      <c r="E399" s="6" t="str">
        <f>IF(ISBLANK(Responses!M399),"",Responses!M399)</f>
        <v/>
      </c>
    </row>
    <row r="400" spans="1:5" ht="15.75" customHeight="1">
      <c r="A400" s="6" t="str">
        <f>IF(ISBLANK(Responses!A400),"",Responses!A400)</f>
        <v/>
      </c>
      <c r="B400" s="6" t="str">
        <f>IF(ISBLANK(Responses!B400),"",Responses!B400)</f>
        <v/>
      </c>
      <c r="C400" s="6" t="str">
        <f>IF(ISBLANK(Responses!K400),"",Responses!K400)</f>
        <v/>
      </c>
      <c r="D400" s="6" t="str">
        <f>IF(ISBLANK(Responses!L400),"",Responses!L400)</f>
        <v/>
      </c>
      <c r="E400" s="6" t="str">
        <f>IF(ISBLANK(Responses!M400),"",Responses!M400)</f>
        <v/>
      </c>
    </row>
    <row r="401" spans="1:5" ht="15.75" customHeight="1">
      <c r="A401" s="6" t="str">
        <f>IF(ISBLANK(Responses!A401),"",Responses!A401)</f>
        <v/>
      </c>
      <c r="B401" s="6" t="str">
        <f>IF(ISBLANK(Responses!B401),"",Responses!B401)</f>
        <v/>
      </c>
      <c r="C401" s="6" t="str">
        <f>IF(ISBLANK(Responses!K401),"",Responses!K401)</f>
        <v/>
      </c>
      <c r="D401" s="6" t="str">
        <f>IF(ISBLANK(Responses!L401),"",Responses!L401)</f>
        <v/>
      </c>
      <c r="E401" s="6" t="str">
        <f>IF(ISBLANK(Responses!M401),"",Responses!M401)</f>
        <v/>
      </c>
    </row>
    <row r="402" spans="1:5" ht="15.75" customHeight="1">
      <c r="A402" s="6" t="str">
        <f>IF(ISBLANK(Responses!A402),"",Responses!A402)</f>
        <v/>
      </c>
      <c r="B402" s="6" t="str">
        <f>IF(ISBLANK(Responses!B402),"",Responses!B402)</f>
        <v/>
      </c>
      <c r="C402" s="6" t="str">
        <f>IF(ISBLANK(Responses!K402),"",Responses!K402)</f>
        <v/>
      </c>
      <c r="D402" s="6" t="str">
        <f>IF(ISBLANK(Responses!L402),"",Responses!L402)</f>
        <v/>
      </c>
      <c r="E402" s="6" t="str">
        <f>IF(ISBLANK(Responses!M402),"",Responses!M402)</f>
        <v/>
      </c>
    </row>
    <row r="403" spans="1:5" ht="15.75" customHeight="1">
      <c r="A403" s="6" t="str">
        <f>IF(ISBLANK(Responses!A403),"",Responses!A403)</f>
        <v/>
      </c>
      <c r="B403" s="6" t="str">
        <f>IF(ISBLANK(Responses!B403),"",Responses!B403)</f>
        <v/>
      </c>
      <c r="C403" s="6" t="str">
        <f>IF(ISBLANK(Responses!K403),"",Responses!K403)</f>
        <v/>
      </c>
      <c r="D403" s="6" t="str">
        <f>IF(ISBLANK(Responses!L403),"",Responses!L403)</f>
        <v/>
      </c>
      <c r="E403" s="6" t="str">
        <f>IF(ISBLANK(Responses!M403),"",Responses!M403)</f>
        <v/>
      </c>
    </row>
    <row r="404" spans="1:5" ht="15.75" customHeight="1">
      <c r="A404" s="6" t="str">
        <f>IF(ISBLANK(Responses!A404),"",Responses!A404)</f>
        <v/>
      </c>
      <c r="B404" s="6" t="str">
        <f>IF(ISBLANK(Responses!B404),"",Responses!B404)</f>
        <v/>
      </c>
      <c r="C404" s="6" t="str">
        <f>IF(ISBLANK(Responses!K404),"",Responses!K404)</f>
        <v/>
      </c>
      <c r="D404" s="6" t="str">
        <f>IF(ISBLANK(Responses!L404),"",Responses!L404)</f>
        <v/>
      </c>
      <c r="E404" s="6" t="str">
        <f>IF(ISBLANK(Responses!M404),"",Responses!M404)</f>
        <v/>
      </c>
    </row>
    <row r="405" spans="1:5" ht="15.75" customHeight="1">
      <c r="A405" s="6" t="str">
        <f>IF(ISBLANK(Responses!A405),"",Responses!A405)</f>
        <v/>
      </c>
      <c r="B405" s="6" t="str">
        <f>IF(ISBLANK(Responses!B405),"",Responses!B405)</f>
        <v/>
      </c>
      <c r="C405" s="6" t="str">
        <f>IF(ISBLANK(Responses!K405),"",Responses!K405)</f>
        <v/>
      </c>
      <c r="D405" s="6" t="str">
        <f>IF(ISBLANK(Responses!L405),"",Responses!L405)</f>
        <v/>
      </c>
      <c r="E405" s="6" t="str">
        <f>IF(ISBLANK(Responses!M405),"",Responses!M405)</f>
        <v/>
      </c>
    </row>
    <row r="406" spans="1:5" ht="15.75" customHeight="1">
      <c r="A406" s="6" t="str">
        <f>IF(ISBLANK(Responses!A406),"",Responses!A406)</f>
        <v/>
      </c>
      <c r="B406" s="6" t="str">
        <f>IF(ISBLANK(Responses!B406),"",Responses!B406)</f>
        <v/>
      </c>
      <c r="C406" s="6" t="str">
        <f>IF(ISBLANK(Responses!K406),"",Responses!K406)</f>
        <v/>
      </c>
      <c r="D406" s="6" t="str">
        <f>IF(ISBLANK(Responses!L406),"",Responses!L406)</f>
        <v/>
      </c>
      <c r="E406" s="6" t="str">
        <f>IF(ISBLANK(Responses!M406),"",Responses!M406)</f>
        <v/>
      </c>
    </row>
    <row r="407" spans="1:5" ht="15.75" customHeight="1">
      <c r="A407" s="6" t="str">
        <f>IF(ISBLANK(Responses!A407),"",Responses!A407)</f>
        <v/>
      </c>
      <c r="B407" s="6" t="str">
        <f>IF(ISBLANK(Responses!B407),"",Responses!B407)</f>
        <v/>
      </c>
      <c r="C407" s="6" t="str">
        <f>IF(ISBLANK(Responses!K407),"",Responses!K407)</f>
        <v/>
      </c>
      <c r="D407" s="6" t="str">
        <f>IF(ISBLANK(Responses!L407),"",Responses!L407)</f>
        <v/>
      </c>
      <c r="E407" s="6" t="str">
        <f>IF(ISBLANK(Responses!M407),"",Responses!M407)</f>
        <v/>
      </c>
    </row>
    <row r="408" spans="1:5" ht="15.75" customHeight="1">
      <c r="A408" s="6" t="str">
        <f>IF(ISBLANK(Responses!A408),"",Responses!A408)</f>
        <v/>
      </c>
      <c r="B408" s="6" t="str">
        <f>IF(ISBLANK(Responses!B408),"",Responses!B408)</f>
        <v/>
      </c>
      <c r="C408" s="6" t="str">
        <f>IF(ISBLANK(Responses!K408),"",Responses!K408)</f>
        <v/>
      </c>
      <c r="D408" s="6" t="str">
        <f>IF(ISBLANK(Responses!L408),"",Responses!L408)</f>
        <v/>
      </c>
      <c r="E408" s="6" t="str">
        <f>IF(ISBLANK(Responses!M408),"",Responses!M408)</f>
        <v/>
      </c>
    </row>
    <row r="409" spans="1:5" ht="15.75" customHeight="1">
      <c r="A409" s="6" t="str">
        <f>IF(ISBLANK(Responses!A409),"",Responses!A409)</f>
        <v/>
      </c>
      <c r="B409" s="6" t="str">
        <f>IF(ISBLANK(Responses!B409),"",Responses!B409)</f>
        <v/>
      </c>
      <c r="C409" s="6" t="str">
        <f>IF(ISBLANK(Responses!K409),"",Responses!K409)</f>
        <v/>
      </c>
      <c r="D409" s="6" t="str">
        <f>IF(ISBLANK(Responses!L409),"",Responses!L409)</f>
        <v/>
      </c>
      <c r="E409" s="6" t="str">
        <f>IF(ISBLANK(Responses!M409),"",Responses!M409)</f>
        <v/>
      </c>
    </row>
    <row r="410" spans="1:5" ht="15.75" customHeight="1">
      <c r="A410" s="6" t="str">
        <f>IF(ISBLANK(Responses!A410),"",Responses!A410)</f>
        <v/>
      </c>
      <c r="B410" s="6" t="str">
        <f>IF(ISBLANK(Responses!B410),"",Responses!B410)</f>
        <v/>
      </c>
      <c r="C410" s="6" t="str">
        <f>IF(ISBLANK(Responses!K410),"",Responses!K410)</f>
        <v/>
      </c>
      <c r="D410" s="6" t="str">
        <f>IF(ISBLANK(Responses!L410),"",Responses!L410)</f>
        <v/>
      </c>
      <c r="E410" s="6" t="str">
        <f>IF(ISBLANK(Responses!M410),"",Responses!M410)</f>
        <v/>
      </c>
    </row>
    <row r="411" spans="1:5" ht="15.75" customHeight="1">
      <c r="A411" s="6" t="str">
        <f>IF(ISBLANK(Responses!A411),"",Responses!A411)</f>
        <v/>
      </c>
      <c r="B411" s="6" t="str">
        <f>IF(ISBLANK(Responses!B411),"",Responses!B411)</f>
        <v/>
      </c>
      <c r="C411" s="6" t="str">
        <f>IF(ISBLANK(Responses!K411),"",Responses!K411)</f>
        <v/>
      </c>
      <c r="D411" s="6" t="str">
        <f>IF(ISBLANK(Responses!L411),"",Responses!L411)</f>
        <v/>
      </c>
      <c r="E411" s="6" t="str">
        <f>IF(ISBLANK(Responses!M411),"",Responses!M411)</f>
        <v/>
      </c>
    </row>
    <row r="412" spans="1:5" ht="15.75" customHeight="1">
      <c r="A412" s="6" t="str">
        <f>IF(ISBLANK(Responses!A412),"",Responses!A412)</f>
        <v/>
      </c>
      <c r="B412" s="6" t="str">
        <f>IF(ISBLANK(Responses!B412),"",Responses!B412)</f>
        <v/>
      </c>
      <c r="C412" s="6" t="str">
        <f>IF(ISBLANK(Responses!K412),"",Responses!K412)</f>
        <v/>
      </c>
      <c r="D412" s="6" t="str">
        <f>IF(ISBLANK(Responses!L412),"",Responses!L412)</f>
        <v/>
      </c>
      <c r="E412" s="6" t="str">
        <f>IF(ISBLANK(Responses!M412),"",Responses!M412)</f>
        <v/>
      </c>
    </row>
    <row r="413" spans="1:5" ht="15.75" customHeight="1">
      <c r="A413" s="6" t="str">
        <f>IF(ISBLANK(Responses!A413),"",Responses!A413)</f>
        <v/>
      </c>
      <c r="B413" s="6" t="str">
        <f>IF(ISBLANK(Responses!B413),"",Responses!B413)</f>
        <v/>
      </c>
      <c r="C413" s="6" t="str">
        <f>IF(ISBLANK(Responses!K413),"",Responses!K413)</f>
        <v/>
      </c>
      <c r="D413" s="6" t="str">
        <f>IF(ISBLANK(Responses!L413),"",Responses!L413)</f>
        <v/>
      </c>
      <c r="E413" s="6" t="str">
        <f>IF(ISBLANK(Responses!M413),"",Responses!M413)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T606"/>
  <sheetViews>
    <sheetView workbookViewId="0" topLeftCell="A1">
      <selection activeCell="A1" sqref="A1:B1"/>
    </sheetView>
  </sheetViews>
  <sheetFormatPr defaultColWidth="14.57421875" defaultRowHeight="15.75" customHeight="1"/>
  <cols>
    <col min="1" max="1" width="17.00390625" style="0" bestFit="1" customWidth="1"/>
  </cols>
  <sheetData>
    <row r="1" spans="1:20" ht="13">
      <c r="A1" s="6" t="str">
        <f>IF(ISBLANK(Responses!A1),"",Responses!A1)</f>
        <v>Timestamp</v>
      </c>
      <c r="B1" s="6" t="str">
        <f>IF(ISBLANK(Responses!B1),"",Responses!B1)</f>
        <v>Sport Organization Name</v>
      </c>
      <c r="C1" s="6" t="str">
        <f>IF(ISBLANK(Responses!N1),"",Responses!N1)</f>
        <v>Will there be daily health checks of athletes/staff?</v>
      </c>
      <c r="D1" s="6" t="str">
        <f>IF(ISBLANK(Responses!O1),"",Responses!O1)</f>
        <v>Will the athletes be separated from other groups, to limit transmission? Are teams in self-contained groups?</v>
      </c>
      <c r="E1" s="6" t="str">
        <f>IF(ISBLANK(Responses!P1),"",Responses!P1)</f>
        <v>Are there measures in place to limit the sharing of equipment, water bottles, towels, etc.?</v>
      </c>
      <c r="F1" s="6" t="str">
        <f>IF(ISBLANK(Responses!Q1),"",Responses!Q1)</f>
        <v>Will athletes have closed containers to allow for the safe disposal or storing of all hygienic materials (e.g. tissues, towels, etc.)?</v>
      </c>
      <c r="G1" s="6" t="str">
        <f>IF(ISBLANK(Responses!R1),"",Responses!R1)</f>
        <v>Will the facility have designated equipment, lockers and stalls for each athlete?</v>
      </c>
      <c r="H1" s="6" t="str">
        <f>IF(ISBLANK(Responses!S1),"",Responses!S1)</f>
        <v>Do common areas provided allow for physical distancing between athletes (minimum of 2 metres)?</v>
      </c>
      <c r="I1" s="6" t="str">
        <f>IF(ISBLANK(Responses!T1),"",Responses!T1)</f>
        <v>Have pre-travel health checks been performed on all athletes to ensure no recent illnesses, and underlying co-morbidities, medications, allergies, etc. are documented?</v>
      </c>
      <c r="J1" s="2" t="s">
        <v>89</v>
      </c>
      <c r="K1" s="2" t="s">
        <v>90</v>
      </c>
      <c r="L1" s="2">
        <v>2</v>
      </c>
      <c r="M1" s="2">
        <v>2</v>
      </c>
      <c r="N1" s="2">
        <v>3</v>
      </c>
      <c r="O1" s="2">
        <v>3</v>
      </c>
      <c r="P1" s="2">
        <v>3</v>
      </c>
      <c r="Q1" s="2">
        <v>2</v>
      </c>
      <c r="R1" s="2">
        <v>2</v>
      </c>
      <c r="T1" s="2" t="s">
        <v>91</v>
      </c>
    </row>
    <row r="2" spans="1:20" ht="13">
      <c r="A2" s="6" t="str">
        <f>IF(ISBLANK(Responses!A2),"",Responses!A2)</f>
        <v/>
      </c>
      <c r="B2" s="6" t="str">
        <f>IF(ISBLANK(Responses!B2),"",Responses!B2)</f>
        <v/>
      </c>
      <c r="C2" s="6" t="str">
        <f>IF(ISBLANK(Responses!N2),"",Responses!N2)</f>
        <v/>
      </c>
      <c r="D2" s="6" t="str">
        <f>IF(ISBLANK(Responses!O2),"",Responses!O2)</f>
        <v/>
      </c>
      <c r="E2" s="6" t="str">
        <f>IF(ISBLANK(Responses!P2),"",Responses!P2)</f>
        <v/>
      </c>
      <c r="F2" s="6" t="str">
        <f>IF(ISBLANK(Responses!Q2),"",Responses!Q2)</f>
        <v/>
      </c>
      <c r="G2" s="6" t="str">
        <f>IF(ISBLANK(Responses!R2),"",Responses!R2)</f>
        <v/>
      </c>
      <c r="H2" s="6" t="str">
        <f>IF(ISBLANK(Responses!S2),"",Responses!S2)</f>
        <v/>
      </c>
      <c r="I2" s="6" t="str">
        <f>IF(ISBLANK(Responses!T2),"",Responses!T2)</f>
        <v/>
      </c>
      <c r="J2" s="8" t="e">
        <f aca="true" t="shared" si="0" ref="J2:J108">K2/(2*SUM(L$1:R$1))</f>
        <v>#N/A</v>
      </c>
      <c r="K2" s="1" t="e">
        <f aca="true" t="shared" si="1" ref="K2:K108">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18" ht="13">
      <c r="A3" s="6" t="str">
        <f>IF(ISBLANK(Responses!A3),"",Responses!A3)</f>
        <v/>
      </c>
      <c r="B3" s="6" t="str">
        <f>IF(ISBLANK(Responses!B3),"",Responses!B3)</f>
        <v/>
      </c>
      <c r="C3" s="6" t="str">
        <f>IF(ISBLANK(Responses!N3),"",Responses!N3)</f>
        <v/>
      </c>
      <c r="D3" s="6" t="str">
        <f>IF(ISBLANK(Responses!O3),"",Responses!O3)</f>
        <v/>
      </c>
      <c r="E3" s="6" t="str">
        <f>IF(ISBLANK(Responses!P3),"",Responses!P3)</f>
        <v/>
      </c>
      <c r="F3" s="6" t="str">
        <f>IF(ISBLANK(Responses!Q3),"",Responses!Q3)</f>
        <v/>
      </c>
      <c r="G3" s="6" t="str">
        <f>IF(ISBLANK(Responses!R3),"",Responses!R3)</f>
        <v/>
      </c>
      <c r="H3" s="6" t="str">
        <f>IF(ISBLANK(Responses!S3),"",Responses!S3)</f>
        <v/>
      </c>
      <c r="I3" s="6" t="str">
        <f>IF(ISBLANK(Responses!T3),"",Responses!T3)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18" ht="13">
      <c r="A4" s="6" t="str">
        <f>IF(ISBLANK(Responses!A4),"",Responses!A4)</f>
        <v/>
      </c>
      <c r="B4" s="6" t="str">
        <f>IF(ISBLANK(Responses!B4),"",Responses!B4)</f>
        <v/>
      </c>
      <c r="C4" s="6" t="str">
        <f>IF(ISBLANK(Responses!N4),"",Responses!N4)</f>
        <v/>
      </c>
      <c r="D4" s="6" t="str">
        <f>IF(ISBLANK(Responses!O4),"",Responses!O4)</f>
        <v/>
      </c>
      <c r="E4" s="6" t="str">
        <f>IF(ISBLANK(Responses!P4),"",Responses!P4)</f>
        <v/>
      </c>
      <c r="F4" s="6" t="str">
        <f>IF(ISBLANK(Responses!Q4),"",Responses!Q4)</f>
        <v/>
      </c>
      <c r="G4" s="6" t="str">
        <f>IF(ISBLANK(Responses!R4),"",Responses!R4)</f>
        <v/>
      </c>
      <c r="H4" s="6" t="str">
        <f>IF(ISBLANK(Responses!S4),"",Responses!S4)</f>
        <v/>
      </c>
      <c r="I4" s="6" t="str">
        <f>IF(ISBLANK(Responses!T4),"",Responses!T4)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18" ht="13">
      <c r="A5" s="6" t="str">
        <f>IF(ISBLANK(Responses!A5),"",Responses!A5)</f>
        <v/>
      </c>
      <c r="B5" s="6" t="str">
        <f>IF(ISBLANK(Responses!B5),"",Responses!B5)</f>
        <v/>
      </c>
      <c r="C5" s="6" t="str">
        <f>IF(ISBLANK(Responses!N5),"",Responses!N5)</f>
        <v/>
      </c>
      <c r="D5" s="6" t="str">
        <f>IF(ISBLANK(Responses!O5),"",Responses!O5)</f>
        <v/>
      </c>
      <c r="E5" s="6" t="str">
        <f>IF(ISBLANK(Responses!P5),"",Responses!P5)</f>
        <v/>
      </c>
      <c r="F5" s="6" t="str">
        <f>IF(ISBLANK(Responses!Q5),"",Responses!Q5)</f>
        <v/>
      </c>
      <c r="G5" s="6" t="str">
        <f>IF(ISBLANK(Responses!R5),"",Responses!R5)</f>
        <v/>
      </c>
      <c r="H5" s="6" t="str">
        <f>IF(ISBLANK(Responses!S5),"",Responses!S5)</f>
        <v/>
      </c>
      <c r="I5" s="6" t="str">
        <f>IF(ISBLANK(Responses!T5),"",Responses!T5)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18" ht="13">
      <c r="A6" s="6" t="str">
        <f>IF(ISBLANK(Responses!A6),"",Responses!A6)</f>
        <v/>
      </c>
      <c r="B6" s="6" t="str">
        <f>IF(ISBLANK(Responses!B6),"",Responses!B6)</f>
        <v/>
      </c>
      <c r="C6" s="6" t="str">
        <f>IF(ISBLANK(Responses!N6),"",Responses!N6)</f>
        <v/>
      </c>
      <c r="D6" s="6" t="str">
        <f>IF(ISBLANK(Responses!O6),"",Responses!O6)</f>
        <v/>
      </c>
      <c r="E6" s="6" t="str">
        <f>IF(ISBLANK(Responses!P6),"",Responses!P6)</f>
        <v/>
      </c>
      <c r="F6" s="6" t="str">
        <f>IF(ISBLANK(Responses!Q6),"",Responses!Q6)</f>
        <v/>
      </c>
      <c r="G6" s="6" t="str">
        <f>IF(ISBLANK(Responses!R6),"",Responses!R6)</f>
        <v/>
      </c>
      <c r="H6" s="6" t="str">
        <f>IF(ISBLANK(Responses!S6),"",Responses!S6)</f>
        <v/>
      </c>
      <c r="I6" s="6" t="str">
        <f>IF(ISBLANK(Responses!T6),"",Responses!T6)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18" ht="13">
      <c r="A7" s="6" t="str">
        <f>IF(ISBLANK(Responses!A7),"",Responses!A7)</f>
        <v/>
      </c>
      <c r="B7" s="6" t="str">
        <f>IF(ISBLANK(Responses!B7),"",Responses!B7)</f>
        <v/>
      </c>
      <c r="C7" s="6" t="str">
        <f>IF(ISBLANK(Responses!N7),"",Responses!N7)</f>
        <v/>
      </c>
      <c r="D7" s="6" t="str">
        <f>IF(ISBLANK(Responses!O7),"",Responses!O7)</f>
        <v/>
      </c>
      <c r="E7" s="6" t="str">
        <f>IF(ISBLANK(Responses!P7),"",Responses!P7)</f>
        <v/>
      </c>
      <c r="F7" s="6" t="str">
        <f>IF(ISBLANK(Responses!Q7),"",Responses!Q7)</f>
        <v/>
      </c>
      <c r="G7" s="6" t="str">
        <f>IF(ISBLANK(Responses!R7),"",Responses!R7)</f>
        <v/>
      </c>
      <c r="H7" s="6" t="str">
        <f>IF(ISBLANK(Responses!S7),"",Responses!S7)</f>
        <v/>
      </c>
      <c r="I7" s="6" t="str">
        <f>IF(ISBLANK(Responses!T7),"",Responses!T7)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18" ht="13">
      <c r="A8" s="6" t="str">
        <f>IF(ISBLANK(Responses!A8),"",Responses!A8)</f>
        <v/>
      </c>
      <c r="B8" s="6" t="str">
        <f>IF(ISBLANK(Responses!B8),"",Responses!B8)</f>
        <v/>
      </c>
      <c r="C8" s="6" t="str">
        <f>IF(ISBLANK(Responses!N8),"",Responses!N8)</f>
        <v/>
      </c>
      <c r="D8" s="6" t="str">
        <f>IF(ISBLANK(Responses!O8),"",Responses!O8)</f>
        <v/>
      </c>
      <c r="E8" s="6" t="str">
        <f>IF(ISBLANK(Responses!P8),"",Responses!P8)</f>
        <v/>
      </c>
      <c r="F8" s="6" t="str">
        <f>IF(ISBLANK(Responses!Q8),"",Responses!Q8)</f>
        <v/>
      </c>
      <c r="G8" s="6" t="str">
        <f>IF(ISBLANK(Responses!R8),"",Responses!R8)</f>
        <v/>
      </c>
      <c r="H8" s="6" t="str">
        <f>IF(ISBLANK(Responses!S8),"",Responses!S8)</f>
        <v/>
      </c>
      <c r="I8" s="6" t="str">
        <f>IF(ISBLANK(Responses!T8),"",Responses!T8)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18" ht="13">
      <c r="A9" s="6" t="str">
        <f>IF(ISBLANK(Responses!A9),"",Responses!A9)</f>
        <v/>
      </c>
      <c r="B9" s="6" t="str">
        <f>IF(ISBLANK(Responses!B9),"",Responses!B9)</f>
        <v/>
      </c>
      <c r="C9" s="6" t="str">
        <f>IF(ISBLANK(Responses!N9),"",Responses!N9)</f>
        <v/>
      </c>
      <c r="D9" s="6" t="str">
        <f>IF(ISBLANK(Responses!O9),"",Responses!O9)</f>
        <v/>
      </c>
      <c r="E9" s="6" t="str">
        <f>IF(ISBLANK(Responses!P9),"",Responses!P9)</f>
        <v/>
      </c>
      <c r="F9" s="6" t="str">
        <f>IF(ISBLANK(Responses!Q9),"",Responses!Q9)</f>
        <v/>
      </c>
      <c r="G9" s="6" t="str">
        <f>IF(ISBLANK(Responses!R9),"",Responses!R9)</f>
        <v/>
      </c>
      <c r="H9" s="6" t="str">
        <f>IF(ISBLANK(Responses!S9),"",Responses!S9)</f>
        <v/>
      </c>
      <c r="I9" s="6" t="str">
        <f>IF(ISBLANK(Responses!T9),"",Responses!T9)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18" ht="13">
      <c r="A10" s="6" t="str">
        <f>IF(ISBLANK(Responses!A10),"",Responses!A10)</f>
        <v/>
      </c>
      <c r="B10" s="6" t="str">
        <f>IF(ISBLANK(Responses!B10),"",Responses!B10)</f>
        <v/>
      </c>
      <c r="C10" s="6" t="str">
        <f>IF(ISBLANK(Responses!N10),"",Responses!N10)</f>
        <v/>
      </c>
      <c r="D10" s="6" t="str">
        <f>IF(ISBLANK(Responses!O10),"",Responses!O10)</f>
        <v/>
      </c>
      <c r="E10" s="6" t="str">
        <f>IF(ISBLANK(Responses!P10),"",Responses!P10)</f>
        <v/>
      </c>
      <c r="F10" s="6" t="str">
        <f>IF(ISBLANK(Responses!Q10),"",Responses!Q10)</f>
        <v/>
      </c>
      <c r="G10" s="6" t="str">
        <f>IF(ISBLANK(Responses!R10),"",Responses!R10)</f>
        <v/>
      </c>
      <c r="H10" s="6" t="str">
        <f>IF(ISBLANK(Responses!S10),"",Responses!S10)</f>
        <v/>
      </c>
      <c r="I10" s="6" t="str">
        <f>IF(ISBLANK(Responses!T10),"",Responses!T10)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18" ht="13">
      <c r="A11" s="6" t="str">
        <f>IF(ISBLANK(Responses!A11),"",Responses!A11)</f>
        <v/>
      </c>
      <c r="B11" s="6" t="str">
        <f>IF(ISBLANK(Responses!B11),"",Responses!B11)</f>
        <v/>
      </c>
      <c r="C11" s="6" t="str">
        <f>IF(ISBLANK(Responses!N11),"",Responses!N11)</f>
        <v/>
      </c>
      <c r="D11" s="6" t="str">
        <f>IF(ISBLANK(Responses!O11),"",Responses!O11)</f>
        <v/>
      </c>
      <c r="E11" s="6" t="str">
        <f>IF(ISBLANK(Responses!P11),"",Responses!P11)</f>
        <v/>
      </c>
      <c r="F11" s="6" t="str">
        <f>IF(ISBLANK(Responses!Q11),"",Responses!Q11)</f>
        <v/>
      </c>
      <c r="G11" s="6" t="str">
        <f>IF(ISBLANK(Responses!R11),"",Responses!R11)</f>
        <v/>
      </c>
      <c r="H11" s="6" t="str">
        <f>IF(ISBLANK(Responses!S11),"",Responses!S11)</f>
        <v/>
      </c>
      <c r="I11" s="6" t="str">
        <f>IF(ISBLANK(Responses!T11),"",Responses!T11)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18" ht="13">
      <c r="A12" s="6" t="str">
        <f>IF(ISBLANK(Responses!A12),"",Responses!A12)</f>
        <v/>
      </c>
      <c r="B12" s="6" t="str">
        <f>IF(ISBLANK(Responses!B12),"",Responses!B12)</f>
        <v/>
      </c>
      <c r="C12" s="6" t="str">
        <f>IF(ISBLANK(Responses!N12),"",Responses!N12)</f>
        <v/>
      </c>
      <c r="D12" s="6" t="str">
        <f>IF(ISBLANK(Responses!O12),"",Responses!O12)</f>
        <v/>
      </c>
      <c r="E12" s="6" t="str">
        <f>IF(ISBLANK(Responses!P12),"",Responses!P12)</f>
        <v/>
      </c>
      <c r="F12" s="6" t="str">
        <f>IF(ISBLANK(Responses!Q12),"",Responses!Q12)</f>
        <v/>
      </c>
      <c r="G12" s="6" t="str">
        <f>IF(ISBLANK(Responses!R12),"",Responses!R12)</f>
        <v/>
      </c>
      <c r="H12" s="6" t="str">
        <f>IF(ISBLANK(Responses!S12),"",Responses!S12)</f>
        <v/>
      </c>
      <c r="I12" s="6" t="str">
        <f>IF(ISBLANK(Responses!T12),"",Responses!T12)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18" ht="13">
      <c r="A13" s="6" t="str">
        <f>IF(ISBLANK(Responses!A13),"",Responses!A13)</f>
        <v/>
      </c>
      <c r="B13" s="6" t="str">
        <f>IF(ISBLANK(Responses!B13),"",Responses!B13)</f>
        <v/>
      </c>
      <c r="C13" s="6" t="str">
        <f>IF(ISBLANK(Responses!N13),"",Responses!N13)</f>
        <v/>
      </c>
      <c r="D13" s="6" t="str">
        <f>IF(ISBLANK(Responses!O13),"",Responses!O13)</f>
        <v/>
      </c>
      <c r="E13" s="6" t="str">
        <f>IF(ISBLANK(Responses!P13),"",Responses!P13)</f>
        <v/>
      </c>
      <c r="F13" s="6" t="str">
        <f>IF(ISBLANK(Responses!Q13),"",Responses!Q13)</f>
        <v/>
      </c>
      <c r="G13" s="6" t="str">
        <f>IF(ISBLANK(Responses!R13),"",Responses!R13)</f>
        <v/>
      </c>
      <c r="H13" s="6" t="str">
        <f>IF(ISBLANK(Responses!S13),"",Responses!S13)</f>
        <v/>
      </c>
      <c r="I13" s="6" t="str">
        <f>IF(ISBLANK(Responses!T13),"",Responses!T13)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18" ht="13">
      <c r="A14" s="6" t="str">
        <f>IF(ISBLANK(Responses!A14),"",Responses!A14)</f>
        <v/>
      </c>
      <c r="B14" s="6" t="str">
        <f>IF(ISBLANK(Responses!B14),"",Responses!B14)</f>
        <v/>
      </c>
      <c r="C14" s="6" t="str">
        <f>IF(ISBLANK(Responses!N14),"",Responses!N14)</f>
        <v/>
      </c>
      <c r="D14" s="6" t="str">
        <f>IF(ISBLANK(Responses!O14),"",Responses!O14)</f>
        <v/>
      </c>
      <c r="E14" s="6" t="str">
        <f>IF(ISBLANK(Responses!P14),"",Responses!P14)</f>
        <v/>
      </c>
      <c r="F14" s="6" t="str">
        <f>IF(ISBLANK(Responses!Q14),"",Responses!Q14)</f>
        <v/>
      </c>
      <c r="G14" s="6" t="str">
        <f>IF(ISBLANK(Responses!R14),"",Responses!R14)</f>
        <v/>
      </c>
      <c r="H14" s="6" t="str">
        <f>IF(ISBLANK(Responses!S14),"",Responses!S14)</f>
        <v/>
      </c>
      <c r="I14" s="6" t="str">
        <f>IF(ISBLANK(Responses!T14),"",Responses!T14)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18" ht="13">
      <c r="A15" s="6" t="str">
        <f>IF(ISBLANK(Responses!A15),"",Responses!A15)</f>
        <v/>
      </c>
      <c r="B15" s="6" t="str">
        <f>IF(ISBLANK(Responses!B15),"",Responses!B15)</f>
        <v/>
      </c>
      <c r="C15" s="6" t="str">
        <f>IF(ISBLANK(Responses!N15),"",Responses!N15)</f>
        <v/>
      </c>
      <c r="D15" s="6" t="str">
        <f>IF(ISBLANK(Responses!O15),"",Responses!O15)</f>
        <v/>
      </c>
      <c r="E15" s="6" t="str">
        <f>IF(ISBLANK(Responses!P15),"",Responses!P15)</f>
        <v/>
      </c>
      <c r="F15" s="6" t="str">
        <f>IF(ISBLANK(Responses!Q15),"",Responses!Q15)</f>
        <v/>
      </c>
      <c r="G15" s="6" t="str">
        <f>IF(ISBLANK(Responses!R15),"",Responses!R15)</f>
        <v/>
      </c>
      <c r="H15" s="6" t="str">
        <f>IF(ISBLANK(Responses!S15),"",Responses!S15)</f>
        <v/>
      </c>
      <c r="I15" s="6" t="str">
        <f>IF(ISBLANK(Responses!T15),"",Responses!T15)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18" ht="13">
      <c r="A16" s="6" t="str">
        <f>IF(ISBLANK(Responses!A16),"",Responses!A16)</f>
        <v/>
      </c>
      <c r="B16" s="6" t="str">
        <f>IF(ISBLANK(Responses!B16),"",Responses!B16)</f>
        <v/>
      </c>
      <c r="C16" s="6" t="str">
        <f>IF(ISBLANK(Responses!N16),"",Responses!N16)</f>
        <v/>
      </c>
      <c r="D16" s="6" t="str">
        <f>IF(ISBLANK(Responses!O16),"",Responses!O16)</f>
        <v/>
      </c>
      <c r="E16" s="6" t="str">
        <f>IF(ISBLANK(Responses!P16),"",Responses!P16)</f>
        <v/>
      </c>
      <c r="F16" s="6" t="str">
        <f>IF(ISBLANK(Responses!Q16),"",Responses!Q16)</f>
        <v/>
      </c>
      <c r="G16" s="6" t="str">
        <f>IF(ISBLANK(Responses!R16),"",Responses!R16)</f>
        <v/>
      </c>
      <c r="H16" s="6" t="str">
        <f>IF(ISBLANK(Responses!S16),"",Responses!S16)</f>
        <v/>
      </c>
      <c r="I16" s="6" t="str">
        <f>IF(ISBLANK(Responses!T16),"",Responses!T16)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8" ht="13">
      <c r="A17" s="6" t="str">
        <f>IF(ISBLANK(Responses!A17),"",Responses!A17)</f>
        <v/>
      </c>
      <c r="B17" s="6" t="str">
        <f>IF(ISBLANK(Responses!B17),"",Responses!B17)</f>
        <v/>
      </c>
      <c r="C17" s="6" t="str">
        <f>IF(ISBLANK(Responses!N17),"",Responses!N17)</f>
        <v/>
      </c>
      <c r="D17" s="6" t="str">
        <f>IF(ISBLANK(Responses!O17),"",Responses!O17)</f>
        <v/>
      </c>
      <c r="E17" s="6" t="str">
        <f>IF(ISBLANK(Responses!P17),"",Responses!P17)</f>
        <v/>
      </c>
      <c r="F17" s="6" t="str">
        <f>IF(ISBLANK(Responses!Q17),"",Responses!Q17)</f>
        <v/>
      </c>
      <c r="G17" s="6" t="str">
        <f>IF(ISBLANK(Responses!R17),"",Responses!R17)</f>
        <v/>
      </c>
      <c r="H17" s="6" t="str">
        <f>IF(ISBLANK(Responses!S17),"",Responses!S17)</f>
        <v/>
      </c>
      <c r="I17" s="6" t="str">
        <f>IF(ISBLANK(Responses!T17),"",Responses!T17)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8" ht="13">
      <c r="A18" s="6" t="str">
        <f>IF(ISBLANK(Responses!A18),"",Responses!A18)</f>
        <v/>
      </c>
      <c r="B18" s="6" t="str">
        <f>IF(ISBLANK(Responses!B18),"",Responses!B18)</f>
        <v/>
      </c>
      <c r="C18" s="6" t="str">
        <f>IF(ISBLANK(Responses!N18),"",Responses!N18)</f>
        <v/>
      </c>
      <c r="D18" s="6" t="str">
        <f>IF(ISBLANK(Responses!O18),"",Responses!O18)</f>
        <v/>
      </c>
      <c r="E18" s="6" t="str">
        <f>IF(ISBLANK(Responses!P18),"",Responses!P18)</f>
        <v/>
      </c>
      <c r="F18" s="6" t="str">
        <f>IF(ISBLANK(Responses!Q18),"",Responses!Q18)</f>
        <v/>
      </c>
      <c r="G18" s="6" t="str">
        <f>IF(ISBLANK(Responses!R18),"",Responses!R18)</f>
        <v/>
      </c>
      <c r="H18" s="6" t="str">
        <f>IF(ISBLANK(Responses!S18),"",Responses!S18)</f>
        <v/>
      </c>
      <c r="I18" s="6" t="str">
        <f>IF(ISBLANK(Responses!T18),"",Responses!T18)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8" ht="13">
      <c r="A19" s="6" t="str">
        <f>IF(ISBLANK(Responses!A19),"",Responses!A19)</f>
        <v/>
      </c>
      <c r="B19" s="6" t="str">
        <f>IF(ISBLANK(Responses!B19),"",Responses!B19)</f>
        <v/>
      </c>
      <c r="C19" s="6" t="str">
        <f>IF(ISBLANK(Responses!N19),"",Responses!N19)</f>
        <v/>
      </c>
      <c r="D19" s="6" t="str">
        <f>IF(ISBLANK(Responses!O19),"",Responses!O19)</f>
        <v/>
      </c>
      <c r="E19" s="6" t="str">
        <f>IF(ISBLANK(Responses!P19),"",Responses!P19)</f>
        <v/>
      </c>
      <c r="F19" s="6" t="str">
        <f>IF(ISBLANK(Responses!Q19),"",Responses!Q19)</f>
        <v/>
      </c>
      <c r="G19" s="6" t="str">
        <f>IF(ISBLANK(Responses!R19),"",Responses!R19)</f>
        <v/>
      </c>
      <c r="H19" s="6" t="str">
        <f>IF(ISBLANK(Responses!S19),"",Responses!S19)</f>
        <v/>
      </c>
      <c r="I19" s="6" t="str">
        <f>IF(ISBLANK(Responses!T19),"",Responses!T19)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8" ht="13">
      <c r="A20" s="6" t="str">
        <f>IF(ISBLANK(Responses!A20),"",Responses!A20)</f>
        <v/>
      </c>
      <c r="B20" s="6" t="str">
        <f>IF(ISBLANK(Responses!B20),"",Responses!B20)</f>
        <v/>
      </c>
      <c r="C20" s="6" t="str">
        <f>IF(ISBLANK(Responses!N20),"",Responses!N20)</f>
        <v/>
      </c>
      <c r="D20" s="6" t="str">
        <f>IF(ISBLANK(Responses!O20),"",Responses!O20)</f>
        <v/>
      </c>
      <c r="E20" s="6" t="str">
        <f>IF(ISBLANK(Responses!P20),"",Responses!P20)</f>
        <v/>
      </c>
      <c r="F20" s="6" t="str">
        <f>IF(ISBLANK(Responses!Q20),"",Responses!Q20)</f>
        <v/>
      </c>
      <c r="G20" s="6" t="str">
        <f>IF(ISBLANK(Responses!R20),"",Responses!R20)</f>
        <v/>
      </c>
      <c r="H20" s="6" t="str">
        <f>IF(ISBLANK(Responses!S20),"",Responses!S20)</f>
        <v/>
      </c>
      <c r="I20" s="6" t="str">
        <f>IF(ISBLANK(Responses!T20),"",Responses!T20)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8" ht="13">
      <c r="A21" s="6" t="str">
        <f>IF(ISBLANK(Responses!A21),"",Responses!A21)</f>
        <v/>
      </c>
      <c r="B21" s="6" t="str">
        <f>IF(ISBLANK(Responses!B21),"",Responses!B21)</f>
        <v/>
      </c>
      <c r="C21" s="6" t="str">
        <f>IF(ISBLANK(Responses!N21),"",Responses!N21)</f>
        <v/>
      </c>
      <c r="D21" s="6" t="str">
        <f>IF(ISBLANK(Responses!O21),"",Responses!O21)</f>
        <v/>
      </c>
      <c r="E21" s="6" t="str">
        <f>IF(ISBLANK(Responses!P21),"",Responses!P21)</f>
        <v/>
      </c>
      <c r="F21" s="6" t="str">
        <f>IF(ISBLANK(Responses!Q21),"",Responses!Q21)</f>
        <v/>
      </c>
      <c r="G21" s="6" t="str">
        <f>IF(ISBLANK(Responses!R21),"",Responses!R21)</f>
        <v/>
      </c>
      <c r="H21" s="6" t="str">
        <f>IF(ISBLANK(Responses!S21),"",Responses!S21)</f>
        <v/>
      </c>
      <c r="I21" s="6" t="str">
        <f>IF(ISBLANK(Responses!T21),"",Responses!T21)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8" ht="13">
      <c r="A22" s="6" t="str">
        <f>IF(ISBLANK(Responses!A22),"",Responses!A22)</f>
        <v/>
      </c>
      <c r="B22" s="6" t="str">
        <f>IF(ISBLANK(Responses!B22),"",Responses!B22)</f>
        <v/>
      </c>
      <c r="C22" s="6" t="str">
        <f>IF(ISBLANK(Responses!N22),"",Responses!N22)</f>
        <v/>
      </c>
      <c r="D22" s="6" t="str">
        <f>IF(ISBLANK(Responses!O22),"",Responses!O22)</f>
        <v/>
      </c>
      <c r="E22" s="6" t="str">
        <f>IF(ISBLANK(Responses!P22),"",Responses!P22)</f>
        <v/>
      </c>
      <c r="F22" s="6" t="str">
        <f>IF(ISBLANK(Responses!Q22),"",Responses!Q22)</f>
        <v/>
      </c>
      <c r="G22" s="6" t="str">
        <f>IF(ISBLANK(Responses!R22),"",Responses!R22)</f>
        <v/>
      </c>
      <c r="H22" s="6" t="str">
        <f>IF(ISBLANK(Responses!S22),"",Responses!S22)</f>
        <v/>
      </c>
      <c r="I22" s="6" t="str">
        <f>IF(ISBLANK(Responses!T22),"",Responses!T22)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8" ht="13">
      <c r="A23" s="6" t="str">
        <f>IF(ISBLANK(Responses!A23),"",Responses!A23)</f>
        <v/>
      </c>
      <c r="B23" s="6" t="str">
        <f>IF(ISBLANK(Responses!B23),"",Responses!B23)</f>
        <v/>
      </c>
      <c r="C23" s="6" t="str">
        <f>IF(ISBLANK(Responses!N23),"",Responses!N23)</f>
        <v/>
      </c>
      <c r="D23" s="6" t="str">
        <f>IF(ISBLANK(Responses!O23),"",Responses!O23)</f>
        <v/>
      </c>
      <c r="E23" s="6" t="str">
        <f>IF(ISBLANK(Responses!P23),"",Responses!P23)</f>
        <v/>
      </c>
      <c r="F23" s="6" t="str">
        <f>IF(ISBLANK(Responses!Q23),"",Responses!Q23)</f>
        <v/>
      </c>
      <c r="G23" s="6" t="str">
        <f>IF(ISBLANK(Responses!R23),"",Responses!R23)</f>
        <v/>
      </c>
      <c r="H23" s="6" t="str">
        <f>IF(ISBLANK(Responses!S23),"",Responses!S23)</f>
        <v/>
      </c>
      <c r="I23" s="6" t="str">
        <f>IF(ISBLANK(Responses!T23),"",Responses!T23)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8" ht="13">
      <c r="A24" s="6" t="str">
        <f>IF(ISBLANK(Responses!A24),"",Responses!A24)</f>
        <v/>
      </c>
      <c r="B24" s="6" t="str">
        <f>IF(ISBLANK(Responses!B24),"",Responses!B24)</f>
        <v/>
      </c>
      <c r="C24" s="6" t="str">
        <f>IF(ISBLANK(Responses!N24),"",Responses!N24)</f>
        <v/>
      </c>
      <c r="D24" s="6" t="str">
        <f>IF(ISBLANK(Responses!O24),"",Responses!O24)</f>
        <v/>
      </c>
      <c r="E24" s="6" t="str">
        <f>IF(ISBLANK(Responses!P24),"",Responses!P24)</f>
        <v/>
      </c>
      <c r="F24" s="6" t="str">
        <f>IF(ISBLANK(Responses!Q24),"",Responses!Q24)</f>
        <v/>
      </c>
      <c r="G24" s="6" t="str">
        <f>IF(ISBLANK(Responses!R24),"",Responses!R24)</f>
        <v/>
      </c>
      <c r="H24" s="6" t="str">
        <f>IF(ISBLANK(Responses!S24),"",Responses!S24)</f>
        <v/>
      </c>
      <c r="I24" s="6" t="str">
        <f>IF(ISBLANK(Responses!T24),"",Responses!T24)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8" ht="13">
      <c r="A25" s="6" t="str">
        <f>IF(ISBLANK(Responses!A25),"",Responses!A25)</f>
        <v/>
      </c>
      <c r="B25" s="6" t="str">
        <f>IF(ISBLANK(Responses!B25),"",Responses!B25)</f>
        <v/>
      </c>
      <c r="C25" s="6" t="str">
        <f>IF(ISBLANK(Responses!N25),"",Responses!N25)</f>
        <v/>
      </c>
      <c r="D25" s="6" t="str">
        <f>IF(ISBLANK(Responses!O25),"",Responses!O25)</f>
        <v/>
      </c>
      <c r="E25" s="6" t="str">
        <f>IF(ISBLANK(Responses!P25),"",Responses!P25)</f>
        <v/>
      </c>
      <c r="F25" s="6" t="str">
        <f>IF(ISBLANK(Responses!Q25),"",Responses!Q25)</f>
        <v/>
      </c>
      <c r="G25" s="6" t="str">
        <f>IF(ISBLANK(Responses!R25),"",Responses!R25)</f>
        <v/>
      </c>
      <c r="H25" s="6" t="str">
        <f>IF(ISBLANK(Responses!S25),"",Responses!S25)</f>
        <v/>
      </c>
      <c r="I25" s="6" t="str">
        <f>IF(ISBLANK(Responses!T25),"",Responses!T25)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8" ht="13">
      <c r="A26" s="6" t="str">
        <f>IF(ISBLANK(Responses!A26),"",Responses!A26)</f>
        <v/>
      </c>
      <c r="B26" s="6" t="str">
        <f>IF(ISBLANK(Responses!B26),"",Responses!B26)</f>
        <v/>
      </c>
      <c r="C26" s="6" t="str">
        <f>IF(ISBLANK(Responses!N26),"",Responses!N26)</f>
        <v/>
      </c>
      <c r="D26" s="6" t="str">
        <f>IF(ISBLANK(Responses!O26),"",Responses!O26)</f>
        <v/>
      </c>
      <c r="E26" s="6" t="str">
        <f>IF(ISBLANK(Responses!P26),"",Responses!P26)</f>
        <v/>
      </c>
      <c r="F26" s="6" t="str">
        <f>IF(ISBLANK(Responses!Q26),"",Responses!Q26)</f>
        <v/>
      </c>
      <c r="G26" s="6" t="str">
        <f>IF(ISBLANK(Responses!R26),"",Responses!R26)</f>
        <v/>
      </c>
      <c r="H26" s="6" t="str">
        <f>IF(ISBLANK(Responses!S26),"",Responses!S26)</f>
        <v/>
      </c>
      <c r="I26" s="6" t="str">
        <f>IF(ISBLANK(Responses!T26),"",Responses!T26)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8" ht="13">
      <c r="A27" s="6" t="str">
        <f>IF(ISBLANK(Responses!A27),"",Responses!A27)</f>
        <v/>
      </c>
      <c r="B27" s="6" t="str">
        <f>IF(ISBLANK(Responses!B27),"",Responses!B27)</f>
        <v/>
      </c>
      <c r="C27" s="6" t="str">
        <f>IF(ISBLANK(Responses!N27),"",Responses!N27)</f>
        <v/>
      </c>
      <c r="D27" s="6" t="str">
        <f>IF(ISBLANK(Responses!O27),"",Responses!O27)</f>
        <v/>
      </c>
      <c r="E27" s="6" t="str">
        <f>IF(ISBLANK(Responses!P27),"",Responses!P27)</f>
        <v/>
      </c>
      <c r="F27" s="6" t="str">
        <f>IF(ISBLANK(Responses!Q27),"",Responses!Q27)</f>
        <v/>
      </c>
      <c r="G27" s="6" t="str">
        <f>IF(ISBLANK(Responses!R27),"",Responses!R27)</f>
        <v/>
      </c>
      <c r="H27" s="6" t="str">
        <f>IF(ISBLANK(Responses!S27),"",Responses!S27)</f>
        <v/>
      </c>
      <c r="I27" s="6" t="str">
        <f>IF(ISBLANK(Responses!T27),"",Responses!T27)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8" ht="13">
      <c r="A28" s="6" t="str">
        <f>IF(ISBLANK(Responses!A28),"",Responses!A28)</f>
        <v/>
      </c>
      <c r="B28" s="6" t="str">
        <f>IF(ISBLANK(Responses!B28),"",Responses!B28)</f>
        <v/>
      </c>
      <c r="C28" s="6" t="str">
        <f>IF(ISBLANK(Responses!N28),"",Responses!N28)</f>
        <v/>
      </c>
      <c r="D28" s="6" t="str">
        <f>IF(ISBLANK(Responses!O28),"",Responses!O28)</f>
        <v/>
      </c>
      <c r="E28" s="6" t="str">
        <f>IF(ISBLANK(Responses!P28),"",Responses!P28)</f>
        <v/>
      </c>
      <c r="F28" s="6" t="str">
        <f>IF(ISBLANK(Responses!Q28),"",Responses!Q28)</f>
        <v/>
      </c>
      <c r="G28" s="6" t="str">
        <f>IF(ISBLANK(Responses!R28),"",Responses!R28)</f>
        <v/>
      </c>
      <c r="H28" s="6" t="str">
        <f>IF(ISBLANK(Responses!S28),"",Responses!S28)</f>
        <v/>
      </c>
      <c r="I28" s="6" t="str">
        <f>IF(ISBLANK(Responses!T28),"",Responses!T28)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3">
      <c r="A29" s="6" t="str">
        <f>IF(ISBLANK(Responses!A29),"",Responses!A29)</f>
        <v/>
      </c>
      <c r="B29" s="6" t="str">
        <f>IF(ISBLANK(Responses!B29),"",Responses!B29)</f>
        <v/>
      </c>
      <c r="C29" s="6" t="str">
        <f>IF(ISBLANK(Responses!N29),"",Responses!N29)</f>
        <v/>
      </c>
      <c r="D29" s="6" t="str">
        <f>IF(ISBLANK(Responses!O29),"",Responses!O29)</f>
        <v/>
      </c>
      <c r="E29" s="6" t="str">
        <f>IF(ISBLANK(Responses!P29),"",Responses!P29)</f>
        <v/>
      </c>
      <c r="F29" s="6" t="str">
        <f>IF(ISBLANK(Responses!Q29),"",Responses!Q29)</f>
        <v/>
      </c>
      <c r="G29" s="6" t="str">
        <f>IF(ISBLANK(Responses!R29),"",Responses!R29)</f>
        <v/>
      </c>
      <c r="H29" s="6" t="str">
        <f>IF(ISBLANK(Responses!S29),"",Responses!S29)</f>
        <v/>
      </c>
      <c r="I29" s="6" t="str">
        <f>IF(ISBLANK(Responses!T29),"",Responses!T29)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8" ht="13">
      <c r="A30" s="6" t="str">
        <f>IF(ISBLANK(Responses!A30),"",Responses!A30)</f>
        <v/>
      </c>
      <c r="B30" s="6" t="str">
        <f>IF(ISBLANK(Responses!B30),"",Responses!B30)</f>
        <v/>
      </c>
      <c r="C30" s="6" t="str">
        <f>IF(ISBLANK(Responses!N30),"",Responses!N30)</f>
        <v/>
      </c>
      <c r="D30" s="6" t="str">
        <f>IF(ISBLANK(Responses!O30),"",Responses!O30)</f>
        <v/>
      </c>
      <c r="E30" s="6" t="str">
        <f>IF(ISBLANK(Responses!P30),"",Responses!P30)</f>
        <v/>
      </c>
      <c r="F30" s="6" t="str">
        <f>IF(ISBLANK(Responses!Q30),"",Responses!Q30)</f>
        <v/>
      </c>
      <c r="G30" s="6" t="str">
        <f>IF(ISBLANK(Responses!R30),"",Responses!R30)</f>
        <v/>
      </c>
      <c r="H30" s="6" t="str">
        <f>IF(ISBLANK(Responses!S30),"",Responses!S30)</f>
        <v/>
      </c>
      <c r="I30" s="6" t="str">
        <f>IF(ISBLANK(Responses!T30),"",Responses!T30)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8" ht="13">
      <c r="A31" s="6" t="str">
        <f>IF(ISBLANK(Responses!A31),"",Responses!A31)</f>
        <v/>
      </c>
      <c r="B31" s="6" t="str">
        <f>IF(ISBLANK(Responses!B31),"",Responses!B31)</f>
        <v/>
      </c>
      <c r="C31" s="6" t="str">
        <f>IF(ISBLANK(Responses!N31),"",Responses!N31)</f>
        <v/>
      </c>
      <c r="D31" s="6" t="str">
        <f>IF(ISBLANK(Responses!O31),"",Responses!O31)</f>
        <v/>
      </c>
      <c r="E31" s="6" t="str">
        <f>IF(ISBLANK(Responses!P31),"",Responses!P31)</f>
        <v/>
      </c>
      <c r="F31" s="6" t="str">
        <f>IF(ISBLANK(Responses!Q31),"",Responses!Q31)</f>
        <v/>
      </c>
      <c r="G31" s="6" t="str">
        <f>IF(ISBLANK(Responses!R31),"",Responses!R31)</f>
        <v/>
      </c>
      <c r="H31" s="6" t="str">
        <f>IF(ISBLANK(Responses!S31),"",Responses!S31)</f>
        <v/>
      </c>
      <c r="I31" s="6" t="str">
        <f>IF(ISBLANK(Responses!T31),"",Responses!T31)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8" ht="13">
      <c r="A32" s="6" t="str">
        <f>IF(ISBLANK(Responses!A32),"",Responses!A32)</f>
        <v/>
      </c>
      <c r="B32" s="6" t="str">
        <f>IF(ISBLANK(Responses!B32),"",Responses!B32)</f>
        <v/>
      </c>
      <c r="C32" s="6" t="str">
        <f>IF(ISBLANK(Responses!N32),"",Responses!N32)</f>
        <v/>
      </c>
      <c r="D32" s="6" t="str">
        <f>IF(ISBLANK(Responses!O32),"",Responses!O32)</f>
        <v/>
      </c>
      <c r="E32" s="6" t="str">
        <f>IF(ISBLANK(Responses!P32),"",Responses!P32)</f>
        <v/>
      </c>
      <c r="F32" s="6" t="str">
        <f>IF(ISBLANK(Responses!Q32),"",Responses!Q32)</f>
        <v/>
      </c>
      <c r="G32" s="6" t="str">
        <f>IF(ISBLANK(Responses!R32),"",Responses!R32)</f>
        <v/>
      </c>
      <c r="H32" s="6" t="str">
        <f>IF(ISBLANK(Responses!S32),"",Responses!S32)</f>
        <v/>
      </c>
      <c r="I32" s="6" t="str">
        <f>IF(ISBLANK(Responses!T32),"",Responses!T32)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3">
      <c r="A33" s="6" t="str">
        <f>IF(ISBLANK(Responses!A33),"",Responses!A33)</f>
        <v/>
      </c>
      <c r="B33" s="6" t="str">
        <f>IF(ISBLANK(Responses!B33),"",Responses!B33)</f>
        <v/>
      </c>
      <c r="C33" s="6" t="str">
        <f>IF(ISBLANK(Responses!N33),"",Responses!N33)</f>
        <v/>
      </c>
      <c r="D33" s="6" t="str">
        <f>IF(ISBLANK(Responses!O33),"",Responses!O33)</f>
        <v/>
      </c>
      <c r="E33" s="6" t="str">
        <f>IF(ISBLANK(Responses!P33),"",Responses!P33)</f>
        <v/>
      </c>
      <c r="F33" s="6" t="str">
        <f>IF(ISBLANK(Responses!Q33),"",Responses!Q33)</f>
        <v/>
      </c>
      <c r="G33" s="6" t="str">
        <f>IF(ISBLANK(Responses!R33),"",Responses!R33)</f>
        <v/>
      </c>
      <c r="H33" s="6" t="str">
        <f>IF(ISBLANK(Responses!S33),"",Responses!S33)</f>
        <v/>
      </c>
      <c r="I33" s="6" t="str">
        <f>IF(ISBLANK(Responses!T33),"",Responses!T33)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3">
      <c r="A34" s="6" t="str">
        <f>IF(ISBLANK(Responses!A34),"",Responses!A34)</f>
        <v/>
      </c>
      <c r="B34" s="6" t="str">
        <f>IF(ISBLANK(Responses!B34),"",Responses!B34)</f>
        <v/>
      </c>
      <c r="C34" s="6" t="str">
        <f>IF(ISBLANK(Responses!N34),"",Responses!N34)</f>
        <v/>
      </c>
      <c r="D34" s="6" t="str">
        <f>IF(ISBLANK(Responses!O34),"",Responses!O34)</f>
        <v/>
      </c>
      <c r="E34" s="6" t="str">
        <f>IF(ISBLANK(Responses!P34),"",Responses!P34)</f>
        <v/>
      </c>
      <c r="F34" s="6" t="str">
        <f>IF(ISBLANK(Responses!Q34),"",Responses!Q34)</f>
        <v/>
      </c>
      <c r="G34" s="6" t="str">
        <f>IF(ISBLANK(Responses!R34),"",Responses!R34)</f>
        <v/>
      </c>
      <c r="H34" s="6" t="str">
        <f>IF(ISBLANK(Responses!S34),"",Responses!S34)</f>
        <v/>
      </c>
      <c r="I34" s="6" t="str">
        <f>IF(ISBLANK(Responses!T34),"",Responses!T34)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3">
      <c r="A35" s="6" t="str">
        <f>IF(ISBLANK(Responses!A35),"",Responses!A35)</f>
        <v/>
      </c>
      <c r="B35" s="6" t="str">
        <f>IF(ISBLANK(Responses!B35),"",Responses!B35)</f>
        <v/>
      </c>
      <c r="C35" s="6" t="str">
        <f>IF(ISBLANK(Responses!N35),"",Responses!N35)</f>
        <v/>
      </c>
      <c r="D35" s="6" t="str">
        <f>IF(ISBLANK(Responses!O35),"",Responses!O35)</f>
        <v/>
      </c>
      <c r="E35" s="6" t="str">
        <f>IF(ISBLANK(Responses!P35),"",Responses!P35)</f>
        <v/>
      </c>
      <c r="F35" s="6" t="str">
        <f>IF(ISBLANK(Responses!Q35),"",Responses!Q35)</f>
        <v/>
      </c>
      <c r="G35" s="6" t="str">
        <f>IF(ISBLANK(Responses!R35),"",Responses!R35)</f>
        <v/>
      </c>
      <c r="H35" s="6" t="str">
        <f>IF(ISBLANK(Responses!S35),"",Responses!S35)</f>
        <v/>
      </c>
      <c r="I35" s="6" t="str">
        <f>IF(ISBLANK(Responses!T35),"",Responses!T35)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3">
      <c r="A36" s="6" t="str">
        <f>IF(ISBLANK(Responses!A36),"",Responses!A36)</f>
        <v/>
      </c>
      <c r="B36" s="6" t="str">
        <f>IF(ISBLANK(Responses!B36),"",Responses!B36)</f>
        <v/>
      </c>
      <c r="C36" s="6" t="str">
        <f>IF(ISBLANK(Responses!N36),"",Responses!N36)</f>
        <v/>
      </c>
      <c r="D36" s="6" t="str">
        <f>IF(ISBLANK(Responses!O36),"",Responses!O36)</f>
        <v/>
      </c>
      <c r="E36" s="6" t="str">
        <f>IF(ISBLANK(Responses!P36),"",Responses!P36)</f>
        <v/>
      </c>
      <c r="F36" s="6" t="str">
        <f>IF(ISBLANK(Responses!Q36),"",Responses!Q36)</f>
        <v/>
      </c>
      <c r="G36" s="6" t="str">
        <f>IF(ISBLANK(Responses!R36),"",Responses!R36)</f>
        <v/>
      </c>
      <c r="H36" s="6" t="str">
        <f>IF(ISBLANK(Responses!S36),"",Responses!S36)</f>
        <v/>
      </c>
      <c r="I36" s="6" t="str">
        <f>IF(ISBLANK(Responses!T36),"",Responses!T36)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3">
      <c r="A37" s="6" t="str">
        <f>IF(ISBLANK(Responses!A37),"",Responses!A37)</f>
        <v/>
      </c>
      <c r="B37" s="6" t="str">
        <f>IF(ISBLANK(Responses!B37),"",Responses!B37)</f>
        <v/>
      </c>
      <c r="C37" s="6" t="str">
        <f>IF(ISBLANK(Responses!N37),"",Responses!N37)</f>
        <v/>
      </c>
      <c r="D37" s="6" t="str">
        <f>IF(ISBLANK(Responses!O37),"",Responses!O37)</f>
        <v/>
      </c>
      <c r="E37" s="6" t="str">
        <f>IF(ISBLANK(Responses!P37),"",Responses!P37)</f>
        <v/>
      </c>
      <c r="F37" s="6" t="str">
        <f>IF(ISBLANK(Responses!Q37),"",Responses!Q37)</f>
        <v/>
      </c>
      <c r="G37" s="6" t="str">
        <f>IF(ISBLANK(Responses!R37),"",Responses!R37)</f>
        <v/>
      </c>
      <c r="H37" s="6" t="str">
        <f>IF(ISBLANK(Responses!S37),"",Responses!S37)</f>
        <v/>
      </c>
      <c r="I37" s="6" t="str">
        <f>IF(ISBLANK(Responses!T37),"",Responses!T37)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3">
      <c r="A38" s="6" t="str">
        <f>IF(ISBLANK(Responses!A38),"",Responses!A38)</f>
        <v/>
      </c>
      <c r="B38" s="6" t="str">
        <f>IF(ISBLANK(Responses!B38),"",Responses!B38)</f>
        <v/>
      </c>
      <c r="C38" s="6" t="str">
        <f>IF(ISBLANK(Responses!N38),"",Responses!N38)</f>
        <v/>
      </c>
      <c r="D38" s="6" t="str">
        <f>IF(ISBLANK(Responses!O38),"",Responses!O38)</f>
        <v/>
      </c>
      <c r="E38" s="6" t="str">
        <f>IF(ISBLANK(Responses!P38),"",Responses!P38)</f>
        <v/>
      </c>
      <c r="F38" s="6" t="str">
        <f>IF(ISBLANK(Responses!Q38),"",Responses!Q38)</f>
        <v/>
      </c>
      <c r="G38" s="6" t="str">
        <f>IF(ISBLANK(Responses!R38),"",Responses!R38)</f>
        <v/>
      </c>
      <c r="H38" s="6" t="str">
        <f>IF(ISBLANK(Responses!S38),"",Responses!S38)</f>
        <v/>
      </c>
      <c r="I38" s="6" t="str">
        <f>IF(ISBLANK(Responses!T38),"",Responses!T38)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3">
      <c r="A39" s="6" t="str">
        <f>IF(ISBLANK(Responses!A39),"",Responses!A39)</f>
        <v/>
      </c>
      <c r="B39" s="6" t="str">
        <f>IF(ISBLANK(Responses!B39),"",Responses!B39)</f>
        <v/>
      </c>
      <c r="C39" s="6" t="str">
        <f>IF(ISBLANK(Responses!N39),"",Responses!N39)</f>
        <v/>
      </c>
      <c r="D39" s="6" t="str">
        <f>IF(ISBLANK(Responses!O39),"",Responses!O39)</f>
        <v/>
      </c>
      <c r="E39" s="6" t="str">
        <f>IF(ISBLANK(Responses!P39),"",Responses!P39)</f>
        <v/>
      </c>
      <c r="F39" s="6" t="str">
        <f>IF(ISBLANK(Responses!Q39),"",Responses!Q39)</f>
        <v/>
      </c>
      <c r="G39" s="6" t="str">
        <f>IF(ISBLANK(Responses!R39),"",Responses!R39)</f>
        <v/>
      </c>
      <c r="H39" s="6" t="str">
        <f>IF(ISBLANK(Responses!S39),"",Responses!S39)</f>
        <v/>
      </c>
      <c r="I39" s="6" t="str">
        <f>IF(ISBLANK(Responses!T39),"",Responses!T39)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3">
      <c r="A40" s="6" t="str">
        <f>IF(ISBLANK(Responses!A40),"",Responses!A40)</f>
        <v/>
      </c>
      <c r="B40" s="6" t="str">
        <f>IF(ISBLANK(Responses!B40),"",Responses!B40)</f>
        <v/>
      </c>
      <c r="C40" s="6" t="str">
        <f>IF(ISBLANK(Responses!N40),"",Responses!N40)</f>
        <v/>
      </c>
      <c r="D40" s="6" t="str">
        <f>IF(ISBLANK(Responses!O40),"",Responses!O40)</f>
        <v/>
      </c>
      <c r="E40" s="6" t="str">
        <f>IF(ISBLANK(Responses!P40),"",Responses!P40)</f>
        <v/>
      </c>
      <c r="F40" s="6" t="str">
        <f>IF(ISBLANK(Responses!Q40),"",Responses!Q40)</f>
        <v/>
      </c>
      <c r="G40" s="6" t="str">
        <f>IF(ISBLANK(Responses!R40),"",Responses!R40)</f>
        <v/>
      </c>
      <c r="H40" s="6" t="str">
        <f>IF(ISBLANK(Responses!S40),"",Responses!S40)</f>
        <v/>
      </c>
      <c r="I40" s="6" t="str">
        <f>IF(ISBLANK(Responses!T40),"",Responses!T40)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3">
      <c r="A41" s="6" t="str">
        <f>IF(ISBLANK(Responses!A41),"",Responses!A41)</f>
        <v/>
      </c>
      <c r="B41" s="6" t="str">
        <f>IF(ISBLANK(Responses!B41),"",Responses!B41)</f>
        <v/>
      </c>
      <c r="C41" s="6" t="str">
        <f>IF(ISBLANK(Responses!N41),"",Responses!N41)</f>
        <v/>
      </c>
      <c r="D41" s="6" t="str">
        <f>IF(ISBLANK(Responses!O41),"",Responses!O41)</f>
        <v/>
      </c>
      <c r="E41" s="6" t="str">
        <f>IF(ISBLANK(Responses!P41),"",Responses!P41)</f>
        <v/>
      </c>
      <c r="F41" s="6" t="str">
        <f>IF(ISBLANK(Responses!Q41),"",Responses!Q41)</f>
        <v/>
      </c>
      <c r="G41" s="6" t="str">
        <f>IF(ISBLANK(Responses!R41),"",Responses!R41)</f>
        <v/>
      </c>
      <c r="H41" s="6" t="str">
        <f>IF(ISBLANK(Responses!S41),"",Responses!S41)</f>
        <v/>
      </c>
      <c r="I41" s="6" t="str">
        <f>IF(ISBLANK(Responses!T41),"",Responses!T41)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3">
      <c r="A42" s="6" t="str">
        <f>IF(ISBLANK(Responses!A42),"",Responses!A42)</f>
        <v/>
      </c>
      <c r="B42" s="6" t="str">
        <f>IF(ISBLANK(Responses!B42),"",Responses!B42)</f>
        <v/>
      </c>
      <c r="C42" s="6" t="str">
        <f>IF(ISBLANK(Responses!N42),"",Responses!N42)</f>
        <v/>
      </c>
      <c r="D42" s="6" t="str">
        <f>IF(ISBLANK(Responses!O42),"",Responses!O42)</f>
        <v/>
      </c>
      <c r="E42" s="6" t="str">
        <f>IF(ISBLANK(Responses!P42),"",Responses!P42)</f>
        <v/>
      </c>
      <c r="F42" s="6" t="str">
        <f>IF(ISBLANK(Responses!Q42),"",Responses!Q42)</f>
        <v/>
      </c>
      <c r="G42" s="6" t="str">
        <f>IF(ISBLANK(Responses!R42),"",Responses!R42)</f>
        <v/>
      </c>
      <c r="H42" s="6" t="str">
        <f>IF(ISBLANK(Responses!S42),"",Responses!S42)</f>
        <v/>
      </c>
      <c r="I42" s="6" t="str">
        <f>IF(ISBLANK(Responses!T42),"",Responses!T42)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3">
      <c r="A43" s="6" t="str">
        <f>IF(ISBLANK(Responses!A43),"",Responses!A43)</f>
        <v/>
      </c>
      <c r="B43" s="6" t="str">
        <f>IF(ISBLANK(Responses!B43),"",Responses!B43)</f>
        <v/>
      </c>
      <c r="C43" s="6" t="str">
        <f>IF(ISBLANK(Responses!N43),"",Responses!N43)</f>
        <v/>
      </c>
      <c r="D43" s="6" t="str">
        <f>IF(ISBLANK(Responses!O43),"",Responses!O43)</f>
        <v/>
      </c>
      <c r="E43" s="6" t="str">
        <f>IF(ISBLANK(Responses!P43),"",Responses!P43)</f>
        <v/>
      </c>
      <c r="F43" s="6" t="str">
        <f>IF(ISBLANK(Responses!Q43),"",Responses!Q43)</f>
        <v/>
      </c>
      <c r="G43" s="6" t="str">
        <f>IF(ISBLANK(Responses!R43),"",Responses!R43)</f>
        <v/>
      </c>
      <c r="H43" s="6" t="str">
        <f>IF(ISBLANK(Responses!S43),"",Responses!S43)</f>
        <v/>
      </c>
      <c r="I43" s="6" t="str">
        <f>IF(ISBLANK(Responses!T43),"",Responses!T43)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3">
      <c r="A44" s="6" t="str">
        <f>IF(ISBLANK(Responses!A44),"",Responses!A44)</f>
        <v/>
      </c>
      <c r="B44" s="6" t="str">
        <f>IF(ISBLANK(Responses!B44),"",Responses!B44)</f>
        <v/>
      </c>
      <c r="C44" s="6" t="str">
        <f>IF(ISBLANK(Responses!N44),"",Responses!N44)</f>
        <v/>
      </c>
      <c r="D44" s="6" t="str">
        <f>IF(ISBLANK(Responses!O44),"",Responses!O44)</f>
        <v/>
      </c>
      <c r="E44" s="6" t="str">
        <f>IF(ISBLANK(Responses!P44),"",Responses!P44)</f>
        <v/>
      </c>
      <c r="F44" s="6" t="str">
        <f>IF(ISBLANK(Responses!Q44),"",Responses!Q44)</f>
        <v/>
      </c>
      <c r="G44" s="6" t="str">
        <f>IF(ISBLANK(Responses!R44),"",Responses!R44)</f>
        <v/>
      </c>
      <c r="H44" s="6" t="str">
        <f>IF(ISBLANK(Responses!S44),"",Responses!S44)</f>
        <v/>
      </c>
      <c r="I44" s="6" t="str">
        <f>IF(ISBLANK(Responses!T44),"",Responses!T44)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3">
      <c r="A45" s="6" t="str">
        <f>IF(ISBLANK(Responses!A45),"",Responses!A45)</f>
        <v/>
      </c>
      <c r="B45" s="6" t="str">
        <f>IF(ISBLANK(Responses!B45),"",Responses!B45)</f>
        <v/>
      </c>
      <c r="C45" s="6" t="str">
        <f>IF(ISBLANK(Responses!N45),"",Responses!N45)</f>
        <v/>
      </c>
      <c r="D45" s="6" t="str">
        <f>IF(ISBLANK(Responses!O45),"",Responses!O45)</f>
        <v/>
      </c>
      <c r="E45" s="6" t="str">
        <f>IF(ISBLANK(Responses!P45),"",Responses!P45)</f>
        <v/>
      </c>
      <c r="F45" s="6" t="str">
        <f>IF(ISBLANK(Responses!Q45),"",Responses!Q45)</f>
        <v/>
      </c>
      <c r="G45" s="6" t="str">
        <f>IF(ISBLANK(Responses!R45),"",Responses!R45)</f>
        <v/>
      </c>
      <c r="H45" s="6" t="str">
        <f>IF(ISBLANK(Responses!S45),"",Responses!S45)</f>
        <v/>
      </c>
      <c r="I45" s="6" t="str">
        <f>IF(ISBLANK(Responses!T45),"",Responses!T45)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3">
      <c r="A46" s="6" t="str">
        <f>IF(ISBLANK(Responses!A46),"",Responses!A46)</f>
        <v/>
      </c>
      <c r="B46" s="6" t="str">
        <f>IF(ISBLANK(Responses!B46),"",Responses!B46)</f>
        <v/>
      </c>
      <c r="C46" s="6" t="str">
        <f>IF(ISBLANK(Responses!N46),"",Responses!N46)</f>
        <v/>
      </c>
      <c r="D46" s="6" t="str">
        <f>IF(ISBLANK(Responses!O46),"",Responses!O46)</f>
        <v/>
      </c>
      <c r="E46" s="6" t="str">
        <f>IF(ISBLANK(Responses!P46),"",Responses!P46)</f>
        <v/>
      </c>
      <c r="F46" s="6" t="str">
        <f>IF(ISBLANK(Responses!Q46),"",Responses!Q46)</f>
        <v/>
      </c>
      <c r="G46" s="6" t="str">
        <f>IF(ISBLANK(Responses!R46),"",Responses!R46)</f>
        <v/>
      </c>
      <c r="H46" s="6" t="str">
        <f>IF(ISBLANK(Responses!S46),"",Responses!S46)</f>
        <v/>
      </c>
      <c r="I46" s="6" t="str">
        <f>IF(ISBLANK(Responses!T46),"",Responses!T46)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3">
      <c r="A47" s="6" t="str">
        <f>IF(ISBLANK(Responses!A47),"",Responses!A47)</f>
        <v/>
      </c>
      <c r="B47" s="6" t="str">
        <f>IF(ISBLANK(Responses!B47),"",Responses!B47)</f>
        <v/>
      </c>
      <c r="C47" s="6" t="str">
        <f>IF(ISBLANK(Responses!N47),"",Responses!N47)</f>
        <v/>
      </c>
      <c r="D47" s="6" t="str">
        <f>IF(ISBLANK(Responses!O47),"",Responses!O47)</f>
        <v/>
      </c>
      <c r="E47" s="6" t="str">
        <f>IF(ISBLANK(Responses!P47),"",Responses!P47)</f>
        <v/>
      </c>
      <c r="F47" s="6" t="str">
        <f>IF(ISBLANK(Responses!Q47),"",Responses!Q47)</f>
        <v/>
      </c>
      <c r="G47" s="6" t="str">
        <f>IF(ISBLANK(Responses!R47),"",Responses!R47)</f>
        <v/>
      </c>
      <c r="H47" s="6" t="str">
        <f>IF(ISBLANK(Responses!S47),"",Responses!S47)</f>
        <v/>
      </c>
      <c r="I47" s="6" t="str">
        <f>IF(ISBLANK(Responses!T47),"",Responses!T47)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3">
      <c r="A48" s="6" t="str">
        <f>IF(ISBLANK(Responses!A48),"",Responses!A48)</f>
        <v/>
      </c>
      <c r="B48" s="6" t="str">
        <f>IF(ISBLANK(Responses!B48),"",Responses!B48)</f>
        <v/>
      </c>
      <c r="C48" s="6" t="str">
        <f>IF(ISBLANK(Responses!N48),"",Responses!N48)</f>
        <v/>
      </c>
      <c r="D48" s="6" t="str">
        <f>IF(ISBLANK(Responses!O48),"",Responses!O48)</f>
        <v/>
      </c>
      <c r="E48" s="6" t="str">
        <f>IF(ISBLANK(Responses!P48),"",Responses!P48)</f>
        <v/>
      </c>
      <c r="F48" s="6" t="str">
        <f>IF(ISBLANK(Responses!Q48),"",Responses!Q48)</f>
        <v/>
      </c>
      <c r="G48" s="6" t="str">
        <f>IF(ISBLANK(Responses!R48),"",Responses!R48)</f>
        <v/>
      </c>
      <c r="H48" s="6" t="str">
        <f>IF(ISBLANK(Responses!S48),"",Responses!S48)</f>
        <v/>
      </c>
      <c r="I48" s="6" t="str">
        <f>IF(ISBLANK(Responses!T48),"",Responses!T48)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3">
      <c r="A49" s="6" t="str">
        <f>IF(ISBLANK(Responses!A49),"",Responses!A49)</f>
        <v/>
      </c>
      <c r="B49" s="6" t="str">
        <f>IF(ISBLANK(Responses!B49),"",Responses!B49)</f>
        <v/>
      </c>
      <c r="C49" s="6" t="str">
        <f>IF(ISBLANK(Responses!N49),"",Responses!N49)</f>
        <v/>
      </c>
      <c r="D49" s="6" t="str">
        <f>IF(ISBLANK(Responses!O49),"",Responses!O49)</f>
        <v/>
      </c>
      <c r="E49" s="6" t="str">
        <f>IF(ISBLANK(Responses!P49),"",Responses!P49)</f>
        <v/>
      </c>
      <c r="F49" s="6" t="str">
        <f>IF(ISBLANK(Responses!Q49),"",Responses!Q49)</f>
        <v/>
      </c>
      <c r="G49" s="6" t="str">
        <f>IF(ISBLANK(Responses!R49),"",Responses!R49)</f>
        <v/>
      </c>
      <c r="H49" s="6" t="str">
        <f>IF(ISBLANK(Responses!S49),"",Responses!S49)</f>
        <v/>
      </c>
      <c r="I49" s="6" t="str">
        <f>IF(ISBLANK(Responses!T49),"",Responses!T49)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3">
      <c r="A50" s="6" t="str">
        <f>IF(ISBLANK(Responses!A50),"",Responses!A50)</f>
        <v/>
      </c>
      <c r="B50" s="6" t="str">
        <f>IF(ISBLANK(Responses!B50),"",Responses!B50)</f>
        <v/>
      </c>
      <c r="C50" s="6" t="str">
        <f>IF(ISBLANK(Responses!N50),"",Responses!N50)</f>
        <v/>
      </c>
      <c r="D50" s="6" t="str">
        <f>IF(ISBLANK(Responses!O50),"",Responses!O50)</f>
        <v/>
      </c>
      <c r="E50" s="6" t="str">
        <f>IF(ISBLANK(Responses!P50),"",Responses!P50)</f>
        <v/>
      </c>
      <c r="F50" s="6" t="str">
        <f>IF(ISBLANK(Responses!Q50),"",Responses!Q50)</f>
        <v/>
      </c>
      <c r="G50" s="6" t="str">
        <f>IF(ISBLANK(Responses!R50),"",Responses!R50)</f>
        <v/>
      </c>
      <c r="H50" s="6" t="str">
        <f>IF(ISBLANK(Responses!S50),"",Responses!S50)</f>
        <v/>
      </c>
      <c r="I50" s="6" t="str">
        <f>IF(ISBLANK(Responses!T50),"",Responses!T50)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3">
      <c r="A51" s="6" t="str">
        <f>IF(ISBLANK(Responses!A51),"",Responses!A51)</f>
        <v/>
      </c>
      <c r="B51" s="6" t="str">
        <f>IF(ISBLANK(Responses!B51),"",Responses!B51)</f>
        <v/>
      </c>
      <c r="C51" s="6" t="str">
        <f>IF(ISBLANK(Responses!N51),"",Responses!N51)</f>
        <v/>
      </c>
      <c r="D51" s="6" t="str">
        <f>IF(ISBLANK(Responses!O51),"",Responses!O51)</f>
        <v/>
      </c>
      <c r="E51" s="6" t="str">
        <f>IF(ISBLANK(Responses!P51),"",Responses!P51)</f>
        <v/>
      </c>
      <c r="F51" s="6" t="str">
        <f>IF(ISBLANK(Responses!Q51),"",Responses!Q51)</f>
        <v/>
      </c>
      <c r="G51" s="6" t="str">
        <f>IF(ISBLANK(Responses!R51),"",Responses!R51)</f>
        <v/>
      </c>
      <c r="H51" s="6" t="str">
        <f>IF(ISBLANK(Responses!S51),"",Responses!S51)</f>
        <v/>
      </c>
      <c r="I51" s="6" t="str">
        <f>IF(ISBLANK(Responses!T51),"",Responses!T51)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3">
      <c r="A52" s="6" t="str">
        <f>IF(ISBLANK(Responses!A52),"",Responses!A52)</f>
        <v/>
      </c>
      <c r="B52" s="6" t="str">
        <f>IF(ISBLANK(Responses!B52),"",Responses!B52)</f>
        <v/>
      </c>
      <c r="C52" s="6" t="str">
        <f>IF(ISBLANK(Responses!N52),"",Responses!N52)</f>
        <v/>
      </c>
      <c r="D52" s="6" t="str">
        <f>IF(ISBLANK(Responses!O52),"",Responses!O52)</f>
        <v/>
      </c>
      <c r="E52" s="6" t="str">
        <f>IF(ISBLANK(Responses!P52),"",Responses!P52)</f>
        <v/>
      </c>
      <c r="F52" s="6" t="str">
        <f>IF(ISBLANK(Responses!Q52),"",Responses!Q52)</f>
        <v/>
      </c>
      <c r="G52" s="6" t="str">
        <f>IF(ISBLANK(Responses!R52),"",Responses!R52)</f>
        <v/>
      </c>
      <c r="H52" s="6" t="str">
        <f>IF(ISBLANK(Responses!S52),"",Responses!S52)</f>
        <v/>
      </c>
      <c r="I52" s="6" t="str">
        <f>IF(ISBLANK(Responses!T52),"",Responses!T52)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3">
      <c r="A53" s="6" t="str">
        <f>IF(ISBLANK(Responses!A53),"",Responses!A53)</f>
        <v/>
      </c>
      <c r="B53" s="6" t="str">
        <f>IF(ISBLANK(Responses!B53),"",Responses!B53)</f>
        <v/>
      </c>
      <c r="C53" s="6" t="str">
        <f>IF(ISBLANK(Responses!N53),"",Responses!N53)</f>
        <v/>
      </c>
      <c r="D53" s="6" t="str">
        <f>IF(ISBLANK(Responses!O53),"",Responses!O53)</f>
        <v/>
      </c>
      <c r="E53" s="6" t="str">
        <f>IF(ISBLANK(Responses!P53),"",Responses!P53)</f>
        <v/>
      </c>
      <c r="F53" s="6" t="str">
        <f>IF(ISBLANK(Responses!Q53),"",Responses!Q53)</f>
        <v/>
      </c>
      <c r="G53" s="6" t="str">
        <f>IF(ISBLANK(Responses!R53),"",Responses!R53)</f>
        <v/>
      </c>
      <c r="H53" s="6" t="str">
        <f>IF(ISBLANK(Responses!S53),"",Responses!S53)</f>
        <v/>
      </c>
      <c r="I53" s="6" t="str">
        <f>IF(ISBLANK(Responses!T53),"",Responses!T53)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3">
      <c r="A54" s="6" t="str">
        <f>IF(ISBLANK(Responses!A54),"",Responses!A54)</f>
        <v/>
      </c>
      <c r="B54" s="6" t="str">
        <f>IF(ISBLANK(Responses!B54),"",Responses!B54)</f>
        <v/>
      </c>
      <c r="C54" s="6" t="str">
        <f>IF(ISBLANK(Responses!N54),"",Responses!N54)</f>
        <v/>
      </c>
      <c r="D54" s="6" t="str">
        <f>IF(ISBLANK(Responses!O54),"",Responses!O54)</f>
        <v/>
      </c>
      <c r="E54" s="6" t="str">
        <f>IF(ISBLANK(Responses!P54),"",Responses!P54)</f>
        <v/>
      </c>
      <c r="F54" s="6" t="str">
        <f>IF(ISBLANK(Responses!Q54),"",Responses!Q54)</f>
        <v/>
      </c>
      <c r="G54" s="6" t="str">
        <f>IF(ISBLANK(Responses!R54),"",Responses!R54)</f>
        <v/>
      </c>
      <c r="H54" s="6" t="str">
        <f>IF(ISBLANK(Responses!S54),"",Responses!S54)</f>
        <v/>
      </c>
      <c r="I54" s="6" t="str">
        <f>IF(ISBLANK(Responses!T54),"",Responses!T54)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3">
      <c r="A55" s="6" t="str">
        <f>IF(ISBLANK(Responses!A55),"",Responses!A55)</f>
        <v/>
      </c>
      <c r="B55" s="6" t="str">
        <f>IF(ISBLANK(Responses!B55),"",Responses!B55)</f>
        <v/>
      </c>
      <c r="C55" s="6" t="str">
        <f>IF(ISBLANK(Responses!N55),"",Responses!N55)</f>
        <v/>
      </c>
      <c r="D55" s="6" t="str">
        <f>IF(ISBLANK(Responses!O55),"",Responses!O55)</f>
        <v/>
      </c>
      <c r="E55" s="6" t="str">
        <f>IF(ISBLANK(Responses!P55),"",Responses!P55)</f>
        <v/>
      </c>
      <c r="F55" s="6" t="str">
        <f>IF(ISBLANK(Responses!Q55),"",Responses!Q55)</f>
        <v/>
      </c>
      <c r="G55" s="6" t="str">
        <f>IF(ISBLANK(Responses!R55),"",Responses!R55)</f>
        <v/>
      </c>
      <c r="H55" s="6" t="str">
        <f>IF(ISBLANK(Responses!S55),"",Responses!S55)</f>
        <v/>
      </c>
      <c r="I55" s="6" t="str">
        <f>IF(ISBLANK(Responses!T55),"",Responses!T55)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3">
      <c r="A56" s="6" t="str">
        <f>IF(ISBLANK(Responses!A56),"",Responses!A56)</f>
        <v/>
      </c>
      <c r="B56" s="6" t="str">
        <f>IF(ISBLANK(Responses!B56),"",Responses!B56)</f>
        <v/>
      </c>
      <c r="C56" s="6" t="str">
        <f>IF(ISBLANK(Responses!N56),"",Responses!N56)</f>
        <v/>
      </c>
      <c r="D56" s="6" t="str">
        <f>IF(ISBLANK(Responses!O56),"",Responses!O56)</f>
        <v/>
      </c>
      <c r="E56" s="6" t="str">
        <f>IF(ISBLANK(Responses!P56),"",Responses!P56)</f>
        <v/>
      </c>
      <c r="F56" s="6" t="str">
        <f>IF(ISBLANK(Responses!Q56),"",Responses!Q56)</f>
        <v/>
      </c>
      <c r="G56" s="6" t="str">
        <f>IF(ISBLANK(Responses!R56),"",Responses!R56)</f>
        <v/>
      </c>
      <c r="H56" s="6" t="str">
        <f>IF(ISBLANK(Responses!S56),"",Responses!S56)</f>
        <v/>
      </c>
      <c r="I56" s="6" t="str">
        <f>IF(ISBLANK(Responses!T56),"",Responses!T56)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3">
      <c r="A57" s="6" t="str">
        <f>IF(ISBLANK(Responses!A57),"",Responses!A57)</f>
        <v/>
      </c>
      <c r="B57" s="6" t="str">
        <f>IF(ISBLANK(Responses!B57),"",Responses!B57)</f>
        <v/>
      </c>
      <c r="C57" s="6" t="str">
        <f>IF(ISBLANK(Responses!N57),"",Responses!N57)</f>
        <v/>
      </c>
      <c r="D57" s="6" t="str">
        <f>IF(ISBLANK(Responses!O57),"",Responses!O57)</f>
        <v/>
      </c>
      <c r="E57" s="6" t="str">
        <f>IF(ISBLANK(Responses!P57),"",Responses!P57)</f>
        <v/>
      </c>
      <c r="F57" s="6" t="str">
        <f>IF(ISBLANK(Responses!Q57),"",Responses!Q57)</f>
        <v/>
      </c>
      <c r="G57" s="6" t="str">
        <f>IF(ISBLANK(Responses!R57),"",Responses!R57)</f>
        <v/>
      </c>
      <c r="H57" s="6" t="str">
        <f>IF(ISBLANK(Responses!S57),"",Responses!S57)</f>
        <v/>
      </c>
      <c r="I57" s="6" t="str">
        <f>IF(ISBLANK(Responses!T57),"",Responses!T57)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3">
      <c r="A58" s="6" t="str">
        <f>IF(ISBLANK(Responses!A58),"",Responses!A58)</f>
        <v/>
      </c>
      <c r="B58" s="6" t="str">
        <f>IF(ISBLANK(Responses!B58),"",Responses!B58)</f>
        <v/>
      </c>
      <c r="C58" s="6" t="str">
        <f>IF(ISBLANK(Responses!N58),"",Responses!N58)</f>
        <v/>
      </c>
      <c r="D58" s="6" t="str">
        <f>IF(ISBLANK(Responses!O58),"",Responses!O58)</f>
        <v/>
      </c>
      <c r="E58" s="6" t="str">
        <f>IF(ISBLANK(Responses!P58),"",Responses!P58)</f>
        <v/>
      </c>
      <c r="F58" s="6" t="str">
        <f>IF(ISBLANK(Responses!Q58),"",Responses!Q58)</f>
        <v/>
      </c>
      <c r="G58" s="6" t="str">
        <f>IF(ISBLANK(Responses!R58),"",Responses!R58)</f>
        <v/>
      </c>
      <c r="H58" s="6" t="str">
        <f>IF(ISBLANK(Responses!S58),"",Responses!S58)</f>
        <v/>
      </c>
      <c r="I58" s="6" t="str">
        <f>IF(ISBLANK(Responses!T58),"",Responses!T58)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3">
      <c r="A59" s="6" t="str">
        <f>IF(ISBLANK(Responses!A59),"",Responses!A59)</f>
        <v/>
      </c>
      <c r="B59" s="6" t="str">
        <f>IF(ISBLANK(Responses!B59),"",Responses!B59)</f>
        <v/>
      </c>
      <c r="C59" s="6" t="str">
        <f>IF(ISBLANK(Responses!N59),"",Responses!N59)</f>
        <v/>
      </c>
      <c r="D59" s="6" t="str">
        <f>IF(ISBLANK(Responses!O59),"",Responses!O59)</f>
        <v/>
      </c>
      <c r="E59" s="6" t="str">
        <f>IF(ISBLANK(Responses!P59),"",Responses!P59)</f>
        <v/>
      </c>
      <c r="F59" s="6" t="str">
        <f>IF(ISBLANK(Responses!Q59),"",Responses!Q59)</f>
        <v/>
      </c>
      <c r="G59" s="6" t="str">
        <f>IF(ISBLANK(Responses!R59),"",Responses!R59)</f>
        <v/>
      </c>
      <c r="H59" s="6" t="str">
        <f>IF(ISBLANK(Responses!S59),"",Responses!S59)</f>
        <v/>
      </c>
      <c r="I59" s="6" t="str">
        <f>IF(ISBLANK(Responses!T59),"",Responses!T59)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3">
      <c r="A60" s="6" t="str">
        <f>IF(ISBLANK(Responses!A60),"",Responses!A60)</f>
        <v/>
      </c>
      <c r="B60" s="6" t="str">
        <f>IF(ISBLANK(Responses!B60),"",Responses!B60)</f>
        <v/>
      </c>
      <c r="C60" s="6" t="str">
        <f>IF(ISBLANK(Responses!N60),"",Responses!N60)</f>
        <v/>
      </c>
      <c r="D60" s="6" t="str">
        <f>IF(ISBLANK(Responses!O60),"",Responses!O60)</f>
        <v/>
      </c>
      <c r="E60" s="6" t="str">
        <f>IF(ISBLANK(Responses!P60),"",Responses!P60)</f>
        <v/>
      </c>
      <c r="F60" s="6" t="str">
        <f>IF(ISBLANK(Responses!Q60),"",Responses!Q60)</f>
        <v/>
      </c>
      <c r="G60" s="6" t="str">
        <f>IF(ISBLANK(Responses!R60),"",Responses!R60)</f>
        <v/>
      </c>
      <c r="H60" s="6" t="str">
        <f>IF(ISBLANK(Responses!S60),"",Responses!S60)</f>
        <v/>
      </c>
      <c r="I60" s="6" t="str">
        <f>IF(ISBLANK(Responses!T60),"",Responses!T60)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3">
      <c r="A61" s="6" t="str">
        <f>IF(ISBLANK(Responses!A61),"",Responses!A61)</f>
        <v/>
      </c>
      <c r="B61" s="6" t="str">
        <f>IF(ISBLANK(Responses!B61),"",Responses!B61)</f>
        <v/>
      </c>
      <c r="C61" s="6" t="str">
        <f>IF(ISBLANK(Responses!N61),"",Responses!N61)</f>
        <v/>
      </c>
      <c r="D61" s="6" t="str">
        <f>IF(ISBLANK(Responses!O61),"",Responses!O61)</f>
        <v/>
      </c>
      <c r="E61" s="6" t="str">
        <f>IF(ISBLANK(Responses!P61),"",Responses!P61)</f>
        <v/>
      </c>
      <c r="F61" s="6" t="str">
        <f>IF(ISBLANK(Responses!Q61),"",Responses!Q61)</f>
        <v/>
      </c>
      <c r="G61" s="6" t="str">
        <f>IF(ISBLANK(Responses!R61),"",Responses!R61)</f>
        <v/>
      </c>
      <c r="H61" s="6" t="str">
        <f>IF(ISBLANK(Responses!S61),"",Responses!S61)</f>
        <v/>
      </c>
      <c r="I61" s="6" t="str">
        <f>IF(ISBLANK(Responses!T61),"",Responses!T61)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3">
      <c r="A62" s="6" t="str">
        <f>IF(ISBLANK(Responses!A62),"",Responses!A62)</f>
        <v/>
      </c>
      <c r="B62" s="6" t="str">
        <f>IF(ISBLANK(Responses!B62),"",Responses!B62)</f>
        <v/>
      </c>
      <c r="C62" s="6" t="str">
        <f>IF(ISBLANK(Responses!N62),"",Responses!N62)</f>
        <v/>
      </c>
      <c r="D62" s="6" t="str">
        <f>IF(ISBLANK(Responses!O62),"",Responses!O62)</f>
        <v/>
      </c>
      <c r="E62" s="6" t="str">
        <f>IF(ISBLANK(Responses!P62),"",Responses!P62)</f>
        <v/>
      </c>
      <c r="F62" s="6" t="str">
        <f>IF(ISBLANK(Responses!Q62),"",Responses!Q62)</f>
        <v/>
      </c>
      <c r="G62" s="6" t="str">
        <f>IF(ISBLANK(Responses!R62),"",Responses!R62)</f>
        <v/>
      </c>
      <c r="H62" s="6" t="str">
        <f>IF(ISBLANK(Responses!S62),"",Responses!S62)</f>
        <v/>
      </c>
      <c r="I62" s="6" t="str">
        <f>IF(ISBLANK(Responses!T62),"",Responses!T62)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3">
      <c r="A63" s="6" t="str">
        <f>IF(ISBLANK(Responses!A63),"",Responses!A63)</f>
        <v/>
      </c>
      <c r="B63" s="6" t="str">
        <f>IF(ISBLANK(Responses!B63),"",Responses!B63)</f>
        <v/>
      </c>
      <c r="C63" s="6" t="str">
        <f>IF(ISBLANK(Responses!N63),"",Responses!N63)</f>
        <v/>
      </c>
      <c r="D63" s="6" t="str">
        <f>IF(ISBLANK(Responses!O63),"",Responses!O63)</f>
        <v/>
      </c>
      <c r="E63" s="6" t="str">
        <f>IF(ISBLANK(Responses!P63),"",Responses!P63)</f>
        <v/>
      </c>
      <c r="F63" s="6" t="str">
        <f>IF(ISBLANK(Responses!Q63),"",Responses!Q63)</f>
        <v/>
      </c>
      <c r="G63" s="6" t="str">
        <f>IF(ISBLANK(Responses!R63),"",Responses!R63)</f>
        <v/>
      </c>
      <c r="H63" s="6" t="str">
        <f>IF(ISBLANK(Responses!S63),"",Responses!S63)</f>
        <v/>
      </c>
      <c r="I63" s="6" t="str">
        <f>IF(ISBLANK(Responses!T63),"",Responses!T63)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3">
      <c r="A64" s="6" t="str">
        <f>IF(ISBLANK(Responses!A64),"",Responses!A64)</f>
        <v/>
      </c>
      <c r="B64" s="6" t="str">
        <f>IF(ISBLANK(Responses!B64),"",Responses!B64)</f>
        <v/>
      </c>
      <c r="C64" s="6" t="str">
        <f>IF(ISBLANK(Responses!N64),"",Responses!N64)</f>
        <v/>
      </c>
      <c r="D64" s="6" t="str">
        <f>IF(ISBLANK(Responses!O64),"",Responses!O64)</f>
        <v/>
      </c>
      <c r="E64" s="6" t="str">
        <f>IF(ISBLANK(Responses!P64),"",Responses!P64)</f>
        <v/>
      </c>
      <c r="F64" s="6" t="str">
        <f>IF(ISBLANK(Responses!Q64),"",Responses!Q64)</f>
        <v/>
      </c>
      <c r="G64" s="6" t="str">
        <f>IF(ISBLANK(Responses!R64),"",Responses!R64)</f>
        <v/>
      </c>
      <c r="H64" s="6" t="str">
        <f>IF(ISBLANK(Responses!S64),"",Responses!S64)</f>
        <v/>
      </c>
      <c r="I64" s="6" t="str">
        <f>IF(ISBLANK(Responses!T64),"",Responses!T64)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3">
      <c r="A65" s="6" t="str">
        <f>IF(ISBLANK(Responses!A65),"",Responses!A65)</f>
        <v/>
      </c>
      <c r="B65" s="6" t="str">
        <f>IF(ISBLANK(Responses!B65),"",Responses!B65)</f>
        <v/>
      </c>
      <c r="C65" s="6" t="str">
        <f>IF(ISBLANK(Responses!N65),"",Responses!N65)</f>
        <v/>
      </c>
      <c r="D65" s="6" t="str">
        <f>IF(ISBLANK(Responses!O65),"",Responses!O65)</f>
        <v/>
      </c>
      <c r="E65" s="6" t="str">
        <f>IF(ISBLANK(Responses!P65),"",Responses!P65)</f>
        <v/>
      </c>
      <c r="F65" s="6" t="str">
        <f>IF(ISBLANK(Responses!Q65),"",Responses!Q65)</f>
        <v/>
      </c>
      <c r="G65" s="6" t="str">
        <f>IF(ISBLANK(Responses!R65),"",Responses!R65)</f>
        <v/>
      </c>
      <c r="H65" s="6" t="str">
        <f>IF(ISBLANK(Responses!S65),"",Responses!S65)</f>
        <v/>
      </c>
      <c r="I65" s="6" t="str">
        <f>IF(ISBLANK(Responses!T65),"",Responses!T65)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3">
      <c r="A66" s="6" t="str">
        <f>IF(ISBLANK(Responses!A66),"",Responses!A66)</f>
        <v/>
      </c>
      <c r="B66" s="6" t="str">
        <f>IF(ISBLANK(Responses!B66),"",Responses!B66)</f>
        <v/>
      </c>
      <c r="C66" s="6" t="str">
        <f>IF(ISBLANK(Responses!N66),"",Responses!N66)</f>
        <v/>
      </c>
      <c r="D66" s="6" t="str">
        <f>IF(ISBLANK(Responses!O66),"",Responses!O66)</f>
        <v/>
      </c>
      <c r="E66" s="6" t="str">
        <f>IF(ISBLANK(Responses!P66),"",Responses!P66)</f>
        <v/>
      </c>
      <c r="F66" s="6" t="str">
        <f>IF(ISBLANK(Responses!Q66),"",Responses!Q66)</f>
        <v/>
      </c>
      <c r="G66" s="6" t="str">
        <f>IF(ISBLANK(Responses!R66),"",Responses!R66)</f>
        <v/>
      </c>
      <c r="H66" s="6" t="str">
        <f>IF(ISBLANK(Responses!S66),"",Responses!S66)</f>
        <v/>
      </c>
      <c r="I66" s="6" t="str">
        <f>IF(ISBLANK(Responses!T66),"",Responses!T66)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3">
      <c r="A67" s="6" t="str">
        <f>IF(ISBLANK(Responses!A67),"",Responses!A67)</f>
        <v/>
      </c>
      <c r="B67" s="6" t="str">
        <f>IF(ISBLANK(Responses!B67),"",Responses!B67)</f>
        <v/>
      </c>
      <c r="C67" s="6" t="str">
        <f>IF(ISBLANK(Responses!N67),"",Responses!N67)</f>
        <v/>
      </c>
      <c r="D67" s="6" t="str">
        <f>IF(ISBLANK(Responses!O67),"",Responses!O67)</f>
        <v/>
      </c>
      <c r="E67" s="6" t="str">
        <f>IF(ISBLANK(Responses!P67),"",Responses!P67)</f>
        <v/>
      </c>
      <c r="F67" s="6" t="str">
        <f>IF(ISBLANK(Responses!Q67),"",Responses!Q67)</f>
        <v/>
      </c>
      <c r="G67" s="6" t="str">
        <f>IF(ISBLANK(Responses!R67),"",Responses!R67)</f>
        <v/>
      </c>
      <c r="H67" s="6" t="str">
        <f>IF(ISBLANK(Responses!S67),"",Responses!S67)</f>
        <v/>
      </c>
      <c r="I67" s="6" t="str">
        <f>IF(ISBLANK(Responses!T67),"",Responses!T67)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3">
      <c r="A68" s="6" t="str">
        <f>IF(ISBLANK(Responses!A68),"",Responses!A68)</f>
        <v/>
      </c>
      <c r="B68" s="6" t="str">
        <f>IF(ISBLANK(Responses!B68),"",Responses!B68)</f>
        <v/>
      </c>
      <c r="C68" s="6" t="str">
        <f>IF(ISBLANK(Responses!N68),"",Responses!N68)</f>
        <v/>
      </c>
      <c r="D68" s="6" t="str">
        <f>IF(ISBLANK(Responses!O68),"",Responses!O68)</f>
        <v/>
      </c>
      <c r="E68" s="6" t="str">
        <f>IF(ISBLANK(Responses!P68),"",Responses!P68)</f>
        <v/>
      </c>
      <c r="F68" s="6" t="str">
        <f>IF(ISBLANK(Responses!Q68),"",Responses!Q68)</f>
        <v/>
      </c>
      <c r="G68" s="6" t="str">
        <f>IF(ISBLANK(Responses!R68),"",Responses!R68)</f>
        <v/>
      </c>
      <c r="H68" s="6" t="str">
        <f>IF(ISBLANK(Responses!S68),"",Responses!S68)</f>
        <v/>
      </c>
      <c r="I68" s="6" t="str">
        <f>IF(ISBLANK(Responses!T68),"",Responses!T68)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3">
      <c r="A69" s="6" t="str">
        <f>IF(ISBLANK(Responses!A69),"",Responses!A69)</f>
        <v/>
      </c>
      <c r="B69" s="6" t="str">
        <f>IF(ISBLANK(Responses!B69),"",Responses!B69)</f>
        <v/>
      </c>
      <c r="C69" s="6" t="str">
        <f>IF(ISBLANK(Responses!N69),"",Responses!N69)</f>
        <v/>
      </c>
      <c r="D69" s="6" t="str">
        <f>IF(ISBLANK(Responses!O69),"",Responses!O69)</f>
        <v/>
      </c>
      <c r="E69" s="6" t="str">
        <f>IF(ISBLANK(Responses!P69),"",Responses!P69)</f>
        <v/>
      </c>
      <c r="F69" s="6" t="str">
        <f>IF(ISBLANK(Responses!Q69),"",Responses!Q69)</f>
        <v/>
      </c>
      <c r="G69" s="6" t="str">
        <f>IF(ISBLANK(Responses!R69),"",Responses!R69)</f>
        <v/>
      </c>
      <c r="H69" s="6" t="str">
        <f>IF(ISBLANK(Responses!S69),"",Responses!S69)</f>
        <v/>
      </c>
      <c r="I69" s="6" t="str">
        <f>IF(ISBLANK(Responses!T69),"",Responses!T69)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3">
      <c r="A70" s="6" t="str">
        <f>IF(ISBLANK(Responses!A70),"",Responses!A70)</f>
        <v/>
      </c>
      <c r="B70" s="6" t="str">
        <f>IF(ISBLANK(Responses!B70),"",Responses!B70)</f>
        <v/>
      </c>
      <c r="C70" s="6" t="str">
        <f>IF(ISBLANK(Responses!N70),"",Responses!N70)</f>
        <v/>
      </c>
      <c r="D70" s="6" t="str">
        <f>IF(ISBLANK(Responses!O70),"",Responses!O70)</f>
        <v/>
      </c>
      <c r="E70" s="6" t="str">
        <f>IF(ISBLANK(Responses!P70),"",Responses!P70)</f>
        <v/>
      </c>
      <c r="F70" s="6" t="str">
        <f>IF(ISBLANK(Responses!Q70),"",Responses!Q70)</f>
        <v/>
      </c>
      <c r="G70" s="6" t="str">
        <f>IF(ISBLANK(Responses!R70),"",Responses!R70)</f>
        <v/>
      </c>
      <c r="H70" s="6" t="str">
        <f>IF(ISBLANK(Responses!S70),"",Responses!S70)</f>
        <v/>
      </c>
      <c r="I70" s="6" t="str">
        <f>IF(ISBLANK(Responses!T70),"",Responses!T70)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3">
      <c r="A71" s="6" t="str">
        <f>IF(ISBLANK(Responses!A71),"",Responses!A71)</f>
        <v/>
      </c>
      <c r="B71" s="6" t="str">
        <f>IF(ISBLANK(Responses!B71),"",Responses!B71)</f>
        <v/>
      </c>
      <c r="C71" s="6" t="str">
        <f>IF(ISBLANK(Responses!N71),"",Responses!N71)</f>
        <v/>
      </c>
      <c r="D71" s="6" t="str">
        <f>IF(ISBLANK(Responses!O71),"",Responses!O71)</f>
        <v/>
      </c>
      <c r="E71" s="6" t="str">
        <f>IF(ISBLANK(Responses!P71),"",Responses!P71)</f>
        <v/>
      </c>
      <c r="F71" s="6" t="str">
        <f>IF(ISBLANK(Responses!Q71),"",Responses!Q71)</f>
        <v/>
      </c>
      <c r="G71" s="6" t="str">
        <f>IF(ISBLANK(Responses!R71),"",Responses!R71)</f>
        <v/>
      </c>
      <c r="H71" s="6" t="str">
        <f>IF(ISBLANK(Responses!S71),"",Responses!S71)</f>
        <v/>
      </c>
      <c r="I71" s="6" t="str">
        <f>IF(ISBLANK(Responses!T71),"",Responses!T71)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3">
      <c r="A72" s="6" t="str">
        <f>IF(ISBLANK(Responses!A72),"",Responses!A72)</f>
        <v/>
      </c>
      <c r="B72" s="6" t="str">
        <f>IF(ISBLANK(Responses!B72),"",Responses!B72)</f>
        <v/>
      </c>
      <c r="C72" s="6" t="str">
        <f>IF(ISBLANK(Responses!N72),"",Responses!N72)</f>
        <v/>
      </c>
      <c r="D72" s="6" t="str">
        <f>IF(ISBLANK(Responses!O72),"",Responses!O72)</f>
        <v/>
      </c>
      <c r="E72" s="6" t="str">
        <f>IF(ISBLANK(Responses!P72),"",Responses!P72)</f>
        <v/>
      </c>
      <c r="F72" s="6" t="str">
        <f>IF(ISBLANK(Responses!Q72),"",Responses!Q72)</f>
        <v/>
      </c>
      <c r="G72" s="6" t="str">
        <f>IF(ISBLANK(Responses!R72),"",Responses!R72)</f>
        <v/>
      </c>
      <c r="H72" s="6" t="str">
        <f>IF(ISBLANK(Responses!S72),"",Responses!S72)</f>
        <v/>
      </c>
      <c r="I72" s="6" t="str">
        <f>IF(ISBLANK(Responses!T72),"",Responses!T72)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3">
      <c r="A73" s="6" t="str">
        <f>IF(ISBLANK(Responses!A73),"",Responses!A73)</f>
        <v/>
      </c>
      <c r="B73" s="6" t="str">
        <f>IF(ISBLANK(Responses!B73),"",Responses!B73)</f>
        <v/>
      </c>
      <c r="C73" s="6" t="str">
        <f>IF(ISBLANK(Responses!N73),"",Responses!N73)</f>
        <v/>
      </c>
      <c r="D73" s="6" t="str">
        <f>IF(ISBLANK(Responses!O73),"",Responses!O73)</f>
        <v/>
      </c>
      <c r="E73" s="6" t="str">
        <f>IF(ISBLANK(Responses!P73),"",Responses!P73)</f>
        <v/>
      </c>
      <c r="F73" s="6" t="str">
        <f>IF(ISBLANK(Responses!Q73),"",Responses!Q73)</f>
        <v/>
      </c>
      <c r="G73" s="6" t="str">
        <f>IF(ISBLANK(Responses!R73),"",Responses!R73)</f>
        <v/>
      </c>
      <c r="H73" s="6" t="str">
        <f>IF(ISBLANK(Responses!S73),"",Responses!S73)</f>
        <v/>
      </c>
      <c r="I73" s="6" t="str">
        <f>IF(ISBLANK(Responses!T73),"",Responses!T73)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3">
      <c r="A74" s="6" t="str">
        <f>IF(ISBLANK(Responses!A74),"",Responses!A74)</f>
        <v/>
      </c>
      <c r="B74" s="6" t="str">
        <f>IF(ISBLANK(Responses!B74),"",Responses!B74)</f>
        <v/>
      </c>
      <c r="C74" s="6" t="str">
        <f>IF(ISBLANK(Responses!N74),"",Responses!N74)</f>
        <v/>
      </c>
      <c r="D74" s="6" t="str">
        <f>IF(ISBLANK(Responses!O74),"",Responses!O74)</f>
        <v/>
      </c>
      <c r="E74" s="6" t="str">
        <f>IF(ISBLANK(Responses!P74),"",Responses!P74)</f>
        <v/>
      </c>
      <c r="F74" s="6" t="str">
        <f>IF(ISBLANK(Responses!Q74),"",Responses!Q74)</f>
        <v/>
      </c>
      <c r="G74" s="6" t="str">
        <f>IF(ISBLANK(Responses!R74),"",Responses!R74)</f>
        <v/>
      </c>
      <c r="H74" s="6" t="str">
        <f>IF(ISBLANK(Responses!S74),"",Responses!S74)</f>
        <v/>
      </c>
      <c r="I74" s="6" t="str">
        <f>IF(ISBLANK(Responses!T74),"",Responses!T74)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3">
      <c r="A75" s="6" t="str">
        <f>IF(ISBLANK(Responses!A75),"",Responses!A75)</f>
        <v/>
      </c>
      <c r="B75" s="6" t="str">
        <f>IF(ISBLANK(Responses!B75),"",Responses!B75)</f>
        <v/>
      </c>
      <c r="C75" s="6" t="str">
        <f>IF(ISBLANK(Responses!N75),"",Responses!N75)</f>
        <v/>
      </c>
      <c r="D75" s="6" t="str">
        <f>IF(ISBLANK(Responses!O75),"",Responses!O75)</f>
        <v/>
      </c>
      <c r="E75" s="6" t="str">
        <f>IF(ISBLANK(Responses!P75),"",Responses!P75)</f>
        <v/>
      </c>
      <c r="F75" s="6" t="str">
        <f>IF(ISBLANK(Responses!Q75),"",Responses!Q75)</f>
        <v/>
      </c>
      <c r="G75" s="6" t="str">
        <f>IF(ISBLANK(Responses!R75),"",Responses!R75)</f>
        <v/>
      </c>
      <c r="H75" s="6" t="str">
        <f>IF(ISBLANK(Responses!S75),"",Responses!S75)</f>
        <v/>
      </c>
      <c r="I75" s="6" t="str">
        <f>IF(ISBLANK(Responses!T75),"",Responses!T75)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3">
      <c r="A76" s="6" t="str">
        <f>IF(ISBLANK(Responses!A76),"",Responses!A76)</f>
        <v/>
      </c>
      <c r="B76" s="6" t="str">
        <f>IF(ISBLANK(Responses!B76),"",Responses!B76)</f>
        <v/>
      </c>
      <c r="C76" s="6" t="str">
        <f>IF(ISBLANK(Responses!N76),"",Responses!N76)</f>
        <v/>
      </c>
      <c r="D76" s="6" t="str">
        <f>IF(ISBLANK(Responses!O76),"",Responses!O76)</f>
        <v/>
      </c>
      <c r="E76" s="6" t="str">
        <f>IF(ISBLANK(Responses!P76),"",Responses!P76)</f>
        <v/>
      </c>
      <c r="F76" s="6" t="str">
        <f>IF(ISBLANK(Responses!Q76),"",Responses!Q76)</f>
        <v/>
      </c>
      <c r="G76" s="6" t="str">
        <f>IF(ISBLANK(Responses!R76),"",Responses!R76)</f>
        <v/>
      </c>
      <c r="H76" s="6" t="str">
        <f>IF(ISBLANK(Responses!S76),"",Responses!S76)</f>
        <v/>
      </c>
      <c r="I76" s="6" t="str">
        <f>IF(ISBLANK(Responses!T76),"",Responses!T76)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3">
      <c r="A77" s="6" t="str">
        <f>IF(ISBLANK(Responses!A77),"",Responses!A77)</f>
        <v/>
      </c>
      <c r="B77" s="6" t="str">
        <f>IF(ISBLANK(Responses!B77),"",Responses!B77)</f>
        <v/>
      </c>
      <c r="C77" s="6" t="str">
        <f>IF(ISBLANK(Responses!N77),"",Responses!N77)</f>
        <v/>
      </c>
      <c r="D77" s="6" t="str">
        <f>IF(ISBLANK(Responses!O77),"",Responses!O77)</f>
        <v/>
      </c>
      <c r="E77" s="6" t="str">
        <f>IF(ISBLANK(Responses!P77),"",Responses!P77)</f>
        <v/>
      </c>
      <c r="F77" s="6" t="str">
        <f>IF(ISBLANK(Responses!Q77),"",Responses!Q77)</f>
        <v/>
      </c>
      <c r="G77" s="6" t="str">
        <f>IF(ISBLANK(Responses!R77),"",Responses!R77)</f>
        <v/>
      </c>
      <c r="H77" s="6" t="str">
        <f>IF(ISBLANK(Responses!S77),"",Responses!S77)</f>
        <v/>
      </c>
      <c r="I77" s="6" t="str">
        <f>IF(ISBLANK(Responses!T77),"",Responses!T77)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3">
      <c r="A78" s="6" t="str">
        <f>IF(ISBLANK(Responses!A78),"",Responses!A78)</f>
        <v/>
      </c>
      <c r="B78" s="6" t="str">
        <f>IF(ISBLANK(Responses!B78),"",Responses!B78)</f>
        <v/>
      </c>
      <c r="C78" s="6" t="str">
        <f>IF(ISBLANK(Responses!N78),"",Responses!N78)</f>
        <v/>
      </c>
      <c r="D78" s="6" t="str">
        <f>IF(ISBLANK(Responses!O78),"",Responses!O78)</f>
        <v/>
      </c>
      <c r="E78" s="6" t="str">
        <f>IF(ISBLANK(Responses!P78),"",Responses!P78)</f>
        <v/>
      </c>
      <c r="F78" s="6" t="str">
        <f>IF(ISBLANK(Responses!Q78),"",Responses!Q78)</f>
        <v/>
      </c>
      <c r="G78" s="6" t="str">
        <f>IF(ISBLANK(Responses!R78),"",Responses!R78)</f>
        <v/>
      </c>
      <c r="H78" s="6" t="str">
        <f>IF(ISBLANK(Responses!S78),"",Responses!S78)</f>
        <v/>
      </c>
      <c r="I78" s="6" t="str">
        <f>IF(ISBLANK(Responses!T78),"",Responses!T78)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3">
      <c r="A79" s="6" t="str">
        <f>IF(ISBLANK(Responses!A79),"",Responses!A79)</f>
        <v/>
      </c>
      <c r="B79" s="6" t="str">
        <f>IF(ISBLANK(Responses!B79),"",Responses!B79)</f>
        <v/>
      </c>
      <c r="C79" s="6" t="str">
        <f>IF(ISBLANK(Responses!N79),"",Responses!N79)</f>
        <v/>
      </c>
      <c r="D79" s="6" t="str">
        <f>IF(ISBLANK(Responses!O79),"",Responses!O79)</f>
        <v/>
      </c>
      <c r="E79" s="6" t="str">
        <f>IF(ISBLANK(Responses!P79),"",Responses!P79)</f>
        <v/>
      </c>
      <c r="F79" s="6" t="str">
        <f>IF(ISBLANK(Responses!Q79),"",Responses!Q79)</f>
        <v/>
      </c>
      <c r="G79" s="6" t="str">
        <f>IF(ISBLANK(Responses!R79),"",Responses!R79)</f>
        <v/>
      </c>
      <c r="H79" s="6" t="str">
        <f>IF(ISBLANK(Responses!S79),"",Responses!S79)</f>
        <v/>
      </c>
      <c r="I79" s="6" t="str">
        <f>IF(ISBLANK(Responses!T79),"",Responses!T79)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3">
      <c r="A80" s="6" t="str">
        <f>IF(ISBLANK(Responses!A80),"",Responses!A80)</f>
        <v/>
      </c>
      <c r="B80" s="6" t="str">
        <f>IF(ISBLANK(Responses!B80),"",Responses!B80)</f>
        <v/>
      </c>
      <c r="C80" s="6" t="str">
        <f>IF(ISBLANK(Responses!N80),"",Responses!N80)</f>
        <v/>
      </c>
      <c r="D80" s="6" t="str">
        <f>IF(ISBLANK(Responses!O80),"",Responses!O80)</f>
        <v/>
      </c>
      <c r="E80" s="6" t="str">
        <f>IF(ISBLANK(Responses!P80),"",Responses!P80)</f>
        <v/>
      </c>
      <c r="F80" s="6" t="str">
        <f>IF(ISBLANK(Responses!Q80),"",Responses!Q80)</f>
        <v/>
      </c>
      <c r="G80" s="6" t="str">
        <f>IF(ISBLANK(Responses!R80),"",Responses!R80)</f>
        <v/>
      </c>
      <c r="H80" s="6" t="str">
        <f>IF(ISBLANK(Responses!S80),"",Responses!S80)</f>
        <v/>
      </c>
      <c r="I80" s="6" t="str">
        <f>IF(ISBLANK(Responses!T80),"",Responses!T80)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3">
      <c r="A81" s="6" t="str">
        <f>IF(ISBLANK(Responses!A81),"",Responses!A81)</f>
        <v/>
      </c>
      <c r="B81" s="6" t="str">
        <f>IF(ISBLANK(Responses!B81),"",Responses!B81)</f>
        <v/>
      </c>
      <c r="C81" s="6" t="str">
        <f>IF(ISBLANK(Responses!N81),"",Responses!N81)</f>
        <v/>
      </c>
      <c r="D81" s="6" t="str">
        <f>IF(ISBLANK(Responses!O81),"",Responses!O81)</f>
        <v/>
      </c>
      <c r="E81" s="6" t="str">
        <f>IF(ISBLANK(Responses!P81),"",Responses!P81)</f>
        <v/>
      </c>
      <c r="F81" s="6" t="str">
        <f>IF(ISBLANK(Responses!Q81),"",Responses!Q81)</f>
        <v/>
      </c>
      <c r="G81" s="6" t="str">
        <f>IF(ISBLANK(Responses!R81),"",Responses!R81)</f>
        <v/>
      </c>
      <c r="H81" s="6" t="str">
        <f>IF(ISBLANK(Responses!S81),"",Responses!S81)</f>
        <v/>
      </c>
      <c r="I81" s="6" t="str">
        <f>IF(ISBLANK(Responses!T81),"",Responses!T81)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3">
      <c r="A82" s="6" t="str">
        <f>IF(ISBLANK(Responses!A82),"",Responses!A82)</f>
        <v/>
      </c>
      <c r="B82" s="6" t="str">
        <f>IF(ISBLANK(Responses!B82),"",Responses!B82)</f>
        <v/>
      </c>
      <c r="C82" s="6" t="str">
        <f>IF(ISBLANK(Responses!N82),"",Responses!N82)</f>
        <v/>
      </c>
      <c r="D82" s="6" t="str">
        <f>IF(ISBLANK(Responses!O82),"",Responses!O82)</f>
        <v/>
      </c>
      <c r="E82" s="6" t="str">
        <f>IF(ISBLANK(Responses!P82),"",Responses!P82)</f>
        <v/>
      </c>
      <c r="F82" s="6" t="str">
        <f>IF(ISBLANK(Responses!Q82),"",Responses!Q82)</f>
        <v/>
      </c>
      <c r="G82" s="6" t="str">
        <f>IF(ISBLANK(Responses!R82),"",Responses!R82)</f>
        <v/>
      </c>
      <c r="H82" s="6" t="str">
        <f>IF(ISBLANK(Responses!S82),"",Responses!S82)</f>
        <v/>
      </c>
      <c r="I82" s="6" t="str">
        <f>IF(ISBLANK(Responses!T82),"",Responses!T82)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3">
      <c r="A83" s="6" t="str">
        <f>IF(ISBLANK(Responses!A83),"",Responses!A83)</f>
        <v/>
      </c>
      <c r="B83" s="6" t="str">
        <f>IF(ISBLANK(Responses!B83),"",Responses!B83)</f>
        <v/>
      </c>
      <c r="C83" s="6" t="str">
        <f>IF(ISBLANK(Responses!N83),"",Responses!N83)</f>
        <v/>
      </c>
      <c r="D83" s="6" t="str">
        <f>IF(ISBLANK(Responses!O83),"",Responses!O83)</f>
        <v/>
      </c>
      <c r="E83" s="6" t="str">
        <f>IF(ISBLANK(Responses!P83),"",Responses!P83)</f>
        <v/>
      </c>
      <c r="F83" s="6" t="str">
        <f>IF(ISBLANK(Responses!Q83),"",Responses!Q83)</f>
        <v/>
      </c>
      <c r="G83" s="6" t="str">
        <f>IF(ISBLANK(Responses!R83),"",Responses!R83)</f>
        <v/>
      </c>
      <c r="H83" s="6" t="str">
        <f>IF(ISBLANK(Responses!S83),"",Responses!S83)</f>
        <v/>
      </c>
      <c r="I83" s="6" t="str">
        <f>IF(ISBLANK(Responses!T83),"",Responses!T83)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3">
      <c r="A84" s="6" t="str">
        <f>IF(ISBLANK(Responses!A84),"",Responses!A84)</f>
        <v/>
      </c>
      <c r="B84" s="6" t="str">
        <f>IF(ISBLANK(Responses!B84),"",Responses!B84)</f>
        <v/>
      </c>
      <c r="C84" s="6" t="str">
        <f>IF(ISBLANK(Responses!N84),"",Responses!N84)</f>
        <v/>
      </c>
      <c r="D84" s="6" t="str">
        <f>IF(ISBLANK(Responses!O84),"",Responses!O84)</f>
        <v/>
      </c>
      <c r="E84" s="6" t="str">
        <f>IF(ISBLANK(Responses!P84),"",Responses!P84)</f>
        <v/>
      </c>
      <c r="F84" s="6" t="str">
        <f>IF(ISBLANK(Responses!Q84),"",Responses!Q84)</f>
        <v/>
      </c>
      <c r="G84" s="6" t="str">
        <f>IF(ISBLANK(Responses!R84),"",Responses!R84)</f>
        <v/>
      </c>
      <c r="H84" s="6" t="str">
        <f>IF(ISBLANK(Responses!S84),"",Responses!S84)</f>
        <v/>
      </c>
      <c r="I84" s="6" t="str">
        <f>IF(ISBLANK(Responses!T84),"",Responses!T84)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3">
      <c r="A85" s="6" t="str">
        <f>IF(ISBLANK(Responses!A85),"",Responses!A85)</f>
        <v/>
      </c>
      <c r="B85" s="6" t="str">
        <f>IF(ISBLANK(Responses!B85),"",Responses!B85)</f>
        <v/>
      </c>
      <c r="C85" s="6" t="str">
        <f>IF(ISBLANK(Responses!N85),"",Responses!N85)</f>
        <v/>
      </c>
      <c r="D85" s="6" t="str">
        <f>IF(ISBLANK(Responses!O85),"",Responses!O85)</f>
        <v/>
      </c>
      <c r="E85" s="6" t="str">
        <f>IF(ISBLANK(Responses!P85),"",Responses!P85)</f>
        <v/>
      </c>
      <c r="F85" s="6" t="str">
        <f>IF(ISBLANK(Responses!Q85),"",Responses!Q85)</f>
        <v/>
      </c>
      <c r="G85" s="6" t="str">
        <f>IF(ISBLANK(Responses!R85),"",Responses!R85)</f>
        <v/>
      </c>
      <c r="H85" s="6" t="str">
        <f>IF(ISBLANK(Responses!S85),"",Responses!S85)</f>
        <v/>
      </c>
      <c r="I85" s="6" t="str">
        <f>IF(ISBLANK(Responses!T85),"",Responses!T85)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3">
      <c r="A86" s="6" t="str">
        <f>IF(ISBLANK(Responses!A86),"",Responses!A86)</f>
        <v/>
      </c>
      <c r="B86" s="6" t="str">
        <f>IF(ISBLANK(Responses!B86),"",Responses!B86)</f>
        <v/>
      </c>
      <c r="C86" s="6" t="str">
        <f>IF(ISBLANK(Responses!N86),"",Responses!N86)</f>
        <v/>
      </c>
      <c r="D86" s="6" t="str">
        <f>IF(ISBLANK(Responses!O86),"",Responses!O86)</f>
        <v/>
      </c>
      <c r="E86" s="6" t="str">
        <f>IF(ISBLANK(Responses!P86),"",Responses!P86)</f>
        <v/>
      </c>
      <c r="F86" s="6" t="str">
        <f>IF(ISBLANK(Responses!Q86),"",Responses!Q86)</f>
        <v/>
      </c>
      <c r="G86" s="6" t="str">
        <f>IF(ISBLANK(Responses!R86),"",Responses!R86)</f>
        <v/>
      </c>
      <c r="H86" s="6" t="str">
        <f>IF(ISBLANK(Responses!S86),"",Responses!S86)</f>
        <v/>
      </c>
      <c r="I86" s="6" t="str">
        <f>IF(ISBLANK(Responses!T86),"",Responses!T86)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3">
      <c r="A87" s="6" t="str">
        <f>IF(ISBLANK(Responses!A87),"",Responses!A87)</f>
        <v/>
      </c>
      <c r="B87" s="6" t="str">
        <f>IF(ISBLANK(Responses!B87),"",Responses!B87)</f>
        <v/>
      </c>
      <c r="C87" s="6" t="str">
        <f>IF(ISBLANK(Responses!N87),"",Responses!N87)</f>
        <v/>
      </c>
      <c r="D87" s="6" t="str">
        <f>IF(ISBLANK(Responses!O87),"",Responses!O87)</f>
        <v/>
      </c>
      <c r="E87" s="6" t="str">
        <f>IF(ISBLANK(Responses!P87),"",Responses!P87)</f>
        <v/>
      </c>
      <c r="F87" s="6" t="str">
        <f>IF(ISBLANK(Responses!Q87),"",Responses!Q87)</f>
        <v/>
      </c>
      <c r="G87" s="6" t="str">
        <f>IF(ISBLANK(Responses!R87),"",Responses!R87)</f>
        <v/>
      </c>
      <c r="H87" s="6" t="str">
        <f>IF(ISBLANK(Responses!S87),"",Responses!S87)</f>
        <v/>
      </c>
      <c r="I87" s="6" t="str">
        <f>IF(ISBLANK(Responses!T87),"",Responses!T87)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3">
      <c r="A88" s="6" t="str">
        <f>IF(ISBLANK(Responses!A88),"",Responses!A88)</f>
        <v/>
      </c>
      <c r="B88" s="6" t="str">
        <f>IF(ISBLANK(Responses!B88),"",Responses!B88)</f>
        <v/>
      </c>
      <c r="C88" s="6" t="str">
        <f>IF(ISBLANK(Responses!N88),"",Responses!N88)</f>
        <v/>
      </c>
      <c r="D88" s="6" t="str">
        <f>IF(ISBLANK(Responses!O88),"",Responses!O88)</f>
        <v/>
      </c>
      <c r="E88" s="6" t="str">
        <f>IF(ISBLANK(Responses!P88),"",Responses!P88)</f>
        <v/>
      </c>
      <c r="F88" s="6" t="str">
        <f>IF(ISBLANK(Responses!Q88),"",Responses!Q88)</f>
        <v/>
      </c>
      <c r="G88" s="6" t="str">
        <f>IF(ISBLANK(Responses!R88),"",Responses!R88)</f>
        <v/>
      </c>
      <c r="H88" s="6" t="str">
        <f>IF(ISBLANK(Responses!S88),"",Responses!S88)</f>
        <v/>
      </c>
      <c r="I88" s="6" t="str">
        <f>IF(ISBLANK(Responses!T88),"",Responses!T88)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3">
      <c r="A89" s="6" t="str">
        <f>IF(ISBLANK(Responses!A89),"",Responses!A89)</f>
        <v/>
      </c>
      <c r="B89" s="6" t="str">
        <f>IF(ISBLANK(Responses!B89),"",Responses!B89)</f>
        <v/>
      </c>
      <c r="C89" s="6" t="str">
        <f>IF(ISBLANK(Responses!N89),"",Responses!N89)</f>
        <v/>
      </c>
      <c r="D89" s="6" t="str">
        <f>IF(ISBLANK(Responses!O89),"",Responses!O89)</f>
        <v/>
      </c>
      <c r="E89" s="6" t="str">
        <f>IF(ISBLANK(Responses!P89),"",Responses!P89)</f>
        <v/>
      </c>
      <c r="F89" s="6" t="str">
        <f>IF(ISBLANK(Responses!Q89),"",Responses!Q89)</f>
        <v/>
      </c>
      <c r="G89" s="6" t="str">
        <f>IF(ISBLANK(Responses!R89),"",Responses!R89)</f>
        <v/>
      </c>
      <c r="H89" s="6" t="str">
        <f>IF(ISBLANK(Responses!S89),"",Responses!S89)</f>
        <v/>
      </c>
      <c r="I89" s="6" t="str">
        <f>IF(ISBLANK(Responses!T89),"",Responses!T89)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3">
      <c r="A90" s="6" t="str">
        <f>IF(ISBLANK(Responses!A90),"",Responses!A90)</f>
        <v/>
      </c>
      <c r="B90" s="6" t="str">
        <f>IF(ISBLANK(Responses!B90),"",Responses!B90)</f>
        <v/>
      </c>
      <c r="C90" s="6" t="str">
        <f>IF(ISBLANK(Responses!N90),"",Responses!N90)</f>
        <v/>
      </c>
      <c r="D90" s="6" t="str">
        <f>IF(ISBLANK(Responses!O90),"",Responses!O90)</f>
        <v/>
      </c>
      <c r="E90" s="6" t="str">
        <f>IF(ISBLANK(Responses!P90),"",Responses!P90)</f>
        <v/>
      </c>
      <c r="F90" s="6" t="str">
        <f>IF(ISBLANK(Responses!Q90),"",Responses!Q90)</f>
        <v/>
      </c>
      <c r="G90" s="6" t="str">
        <f>IF(ISBLANK(Responses!R90),"",Responses!R90)</f>
        <v/>
      </c>
      <c r="H90" s="6" t="str">
        <f>IF(ISBLANK(Responses!S90),"",Responses!S90)</f>
        <v/>
      </c>
      <c r="I90" s="6" t="str">
        <f>IF(ISBLANK(Responses!T90),"",Responses!T90)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3">
      <c r="A91" s="6" t="str">
        <f>IF(ISBLANK(Responses!A91),"",Responses!A91)</f>
        <v/>
      </c>
      <c r="B91" s="6" t="str">
        <f>IF(ISBLANK(Responses!B91),"",Responses!B91)</f>
        <v/>
      </c>
      <c r="C91" s="6" t="str">
        <f>IF(ISBLANK(Responses!N91),"",Responses!N91)</f>
        <v/>
      </c>
      <c r="D91" s="6" t="str">
        <f>IF(ISBLANK(Responses!O91),"",Responses!O91)</f>
        <v/>
      </c>
      <c r="E91" s="6" t="str">
        <f>IF(ISBLANK(Responses!P91),"",Responses!P91)</f>
        <v/>
      </c>
      <c r="F91" s="6" t="str">
        <f>IF(ISBLANK(Responses!Q91),"",Responses!Q91)</f>
        <v/>
      </c>
      <c r="G91" s="6" t="str">
        <f>IF(ISBLANK(Responses!R91),"",Responses!R91)</f>
        <v/>
      </c>
      <c r="H91" s="6" t="str">
        <f>IF(ISBLANK(Responses!S91),"",Responses!S91)</f>
        <v/>
      </c>
      <c r="I91" s="6" t="str">
        <f>IF(ISBLANK(Responses!T91),"",Responses!T91)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3">
      <c r="A92" s="6" t="str">
        <f>IF(ISBLANK(Responses!A92),"",Responses!A92)</f>
        <v/>
      </c>
      <c r="B92" s="6" t="str">
        <f>IF(ISBLANK(Responses!B92),"",Responses!B92)</f>
        <v/>
      </c>
      <c r="C92" s="6" t="str">
        <f>IF(ISBLANK(Responses!N92),"",Responses!N92)</f>
        <v/>
      </c>
      <c r="D92" s="6" t="str">
        <f>IF(ISBLANK(Responses!O92),"",Responses!O92)</f>
        <v/>
      </c>
      <c r="E92" s="6" t="str">
        <f>IF(ISBLANK(Responses!P92),"",Responses!P92)</f>
        <v/>
      </c>
      <c r="F92" s="6" t="str">
        <f>IF(ISBLANK(Responses!Q92),"",Responses!Q92)</f>
        <v/>
      </c>
      <c r="G92" s="6" t="str">
        <f>IF(ISBLANK(Responses!R92),"",Responses!R92)</f>
        <v/>
      </c>
      <c r="H92" s="6" t="str">
        <f>IF(ISBLANK(Responses!S92),"",Responses!S92)</f>
        <v/>
      </c>
      <c r="I92" s="6" t="str">
        <f>IF(ISBLANK(Responses!T92),"",Responses!T92)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3">
      <c r="A93" s="6" t="str">
        <f>IF(ISBLANK(Responses!A93),"",Responses!A93)</f>
        <v/>
      </c>
      <c r="B93" s="6" t="str">
        <f>IF(ISBLANK(Responses!B93),"",Responses!B93)</f>
        <v/>
      </c>
      <c r="C93" s="6" t="str">
        <f>IF(ISBLANK(Responses!N93),"",Responses!N93)</f>
        <v/>
      </c>
      <c r="D93" s="6" t="str">
        <f>IF(ISBLANK(Responses!O93),"",Responses!O93)</f>
        <v/>
      </c>
      <c r="E93" s="6" t="str">
        <f>IF(ISBLANK(Responses!P93),"",Responses!P93)</f>
        <v/>
      </c>
      <c r="F93" s="6" t="str">
        <f>IF(ISBLANK(Responses!Q93),"",Responses!Q93)</f>
        <v/>
      </c>
      <c r="G93" s="6" t="str">
        <f>IF(ISBLANK(Responses!R93),"",Responses!R93)</f>
        <v/>
      </c>
      <c r="H93" s="6" t="str">
        <f>IF(ISBLANK(Responses!S93),"",Responses!S93)</f>
        <v/>
      </c>
      <c r="I93" s="6" t="str">
        <f>IF(ISBLANK(Responses!T93),"",Responses!T93)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3">
      <c r="A94" s="6" t="str">
        <f>IF(ISBLANK(Responses!A94),"",Responses!A94)</f>
        <v/>
      </c>
      <c r="B94" s="6" t="str">
        <f>IF(ISBLANK(Responses!B94),"",Responses!B94)</f>
        <v/>
      </c>
      <c r="C94" s="6" t="str">
        <f>IF(ISBLANK(Responses!N94),"",Responses!N94)</f>
        <v/>
      </c>
      <c r="D94" s="6" t="str">
        <f>IF(ISBLANK(Responses!O94),"",Responses!O94)</f>
        <v/>
      </c>
      <c r="E94" s="6" t="str">
        <f>IF(ISBLANK(Responses!P94),"",Responses!P94)</f>
        <v/>
      </c>
      <c r="F94" s="6" t="str">
        <f>IF(ISBLANK(Responses!Q94),"",Responses!Q94)</f>
        <v/>
      </c>
      <c r="G94" s="6" t="str">
        <f>IF(ISBLANK(Responses!R94),"",Responses!R94)</f>
        <v/>
      </c>
      <c r="H94" s="6" t="str">
        <f>IF(ISBLANK(Responses!S94),"",Responses!S94)</f>
        <v/>
      </c>
      <c r="I94" s="6" t="str">
        <f>IF(ISBLANK(Responses!T94),"",Responses!T94)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3">
      <c r="A95" s="6" t="str">
        <f>IF(ISBLANK(Responses!A95),"",Responses!A95)</f>
        <v/>
      </c>
      <c r="B95" s="6" t="str">
        <f>IF(ISBLANK(Responses!B95),"",Responses!B95)</f>
        <v/>
      </c>
      <c r="C95" s="6" t="str">
        <f>IF(ISBLANK(Responses!N95),"",Responses!N95)</f>
        <v/>
      </c>
      <c r="D95" s="6" t="str">
        <f>IF(ISBLANK(Responses!O95),"",Responses!O95)</f>
        <v/>
      </c>
      <c r="E95" s="6" t="str">
        <f>IF(ISBLANK(Responses!P95),"",Responses!P95)</f>
        <v/>
      </c>
      <c r="F95" s="6" t="str">
        <f>IF(ISBLANK(Responses!Q95),"",Responses!Q95)</f>
        <v/>
      </c>
      <c r="G95" s="6" t="str">
        <f>IF(ISBLANK(Responses!R95),"",Responses!R95)</f>
        <v/>
      </c>
      <c r="H95" s="6" t="str">
        <f>IF(ISBLANK(Responses!S95),"",Responses!S95)</f>
        <v/>
      </c>
      <c r="I95" s="6" t="str">
        <f>IF(ISBLANK(Responses!T95),"",Responses!T95)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3">
      <c r="A96" s="6" t="str">
        <f>IF(ISBLANK(Responses!A96),"",Responses!A96)</f>
        <v/>
      </c>
      <c r="B96" s="6" t="str">
        <f>IF(ISBLANK(Responses!B96),"",Responses!B96)</f>
        <v/>
      </c>
      <c r="C96" s="6" t="str">
        <f>IF(ISBLANK(Responses!N96),"",Responses!N96)</f>
        <v/>
      </c>
      <c r="D96" s="6" t="str">
        <f>IF(ISBLANK(Responses!O96),"",Responses!O96)</f>
        <v/>
      </c>
      <c r="E96" s="6" t="str">
        <f>IF(ISBLANK(Responses!P96),"",Responses!P96)</f>
        <v/>
      </c>
      <c r="F96" s="6" t="str">
        <f>IF(ISBLANK(Responses!Q96),"",Responses!Q96)</f>
        <v/>
      </c>
      <c r="G96" s="6" t="str">
        <f>IF(ISBLANK(Responses!R96),"",Responses!R96)</f>
        <v/>
      </c>
      <c r="H96" s="6" t="str">
        <f>IF(ISBLANK(Responses!S96),"",Responses!S96)</f>
        <v/>
      </c>
      <c r="I96" s="6" t="str">
        <f>IF(ISBLANK(Responses!T96),"",Responses!T96)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3">
      <c r="A97" s="6" t="str">
        <f>IF(ISBLANK(Responses!A97),"",Responses!A97)</f>
        <v/>
      </c>
      <c r="B97" s="6" t="str">
        <f>IF(ISBLANK(Responses!B97),"",Responses!B97)</f>
        <v/>
      </c>
      <c r="C97" s="6" t="str">
        <f>IF(ISBLANK(Responses!N97),"",Responses!N97)</f>
        <v/>
      </c>
      <c r="D97" s="6" t="str">
        <f>IF(ISBLANK(Responses!O97),"",Responses!O97)</f>
        <v/>
      </c>
      <c r="E97" s="6" t="str">
        <f>IF(ISBLANK(Responses!P97),"",Responses!P97)</f>
        <v/>
      </c>
      <c r="F97" s="6" t="str">
        <f>IF(ISBLANK(Responses!Q97),"",Responses!Q97)</f>
        <v/>
      </c>
      <c r="G97" s="6" t="str">
        <f>IF(ISBLANK(Responses!R97),"",Responses!R97)</f>
        <v/>
      </c>
      <c r="H97" s="6" t="str">
        <f>IF(ISBLANK(Responses!S97),"",Responses!S97)</f>
        <v/>
      </c>
      <c r="I97" s="6" t="str">
        <f>IF(ISBLANK(Responses!T97),"",Responses!T97)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3">
      <c r="A98" s="6" t="str">
        <f>IF(ISBLANK(Responses!A98),"",Responses!A98)</f>
        <v/>
      </c>
      <c r="B98" s="6" t="str">
        <f>IF(ISBLANK(Responses!B98),"",Responses!B98)</f>
        <v/>
      </c>
      <c r="C98" s="6" t="str">
        <f>IF(ISBLANK(Responses!N98),"",Responses!N98)</f>
        <v/>
      </c>
      <c r="D98" s="6" t="str">
        <f>IF(ISBLANK(Responses!O98),"",Responses!O98)</f>
        <v/>
      </c>
      <c r="E98" s="6" t="str">
        <f>IF(ISBLANK(Responses!P98),"",Responses!P98)</f>
        <v/>
      </c>
      <c r="F98" s="6" t="str">
        <f>IF(ISBLANK(Responses!Q98),"",Responses!Q98)</f>
        <v/>
      </c>
      <c r="G98" s="6" t="str">
        <f>IF(ISBLANK(Responses!R98),"",Responses!R98)</f>
        <v/>
      </c>
      <c r="H98" s="6" t="str">
        <f>IF(ISBLANK(Responses!S98),"",Responses!S98)</f>
        <v/>
      </c>
      <c r="I98" s="6" t="str">
        <f>IF(ISBLANK(Responses!T98),"",Responses!T98)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3">
      <c r="A99" s="6" t="str">
        <f>IF(ISBLANK(Responses!A99),"",Responses!A99)</f>
        <v/>
      </c>
      <c r="B99" s="6" t="str">
        <f>IF(ISBLANK(Responses!B99),"",Responses!B99)</f>
        <v/>
      </c>
      <c r="C99" s="6" t="str">
        <f>IF(ISBLANK(Responses!N99),"",Responses!N99)</f>
        <v/>
      </c>
      <c r="D99" s="6" t="str">
        <f>IF(ISBLANK(Responses!O99),"",Responses!O99)</f>
        <v/>
      </c>
      <c r="E99" s="6" t="str">
        <f>IF(ISBLANK(Responses!P99),"",Responses!P99)</f>
        <v/>
      </c>
      <c r="F99" s="6" t="str">
        <f>IF(ISBLANK(Responses!Q99),"",Responses!Q99)</f>
        <v/>
      </c>
      <c r="G99" s="6" t="str">
        <f>IF(ISBLANK(Responses!R99),"",Responses!R99)</f>
        <v/>
      </c>
      <c r="H99" s="6" t="str">
        <f>IF(ISBLANK(Responses!S99),"",Responses!S99)</f>
        <v/>
      </c>
      <c r="I99" s="6" t="str">
        <f>IF(ISBLANK(Responses!T99),"",Responses!T99)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3">
      <c r="A100" s="6" t="str">
        <f>IF(ISBLANK(Responses!A100),"",Responses!A100)</f>
        <v/>
      </c>
      <c r="B100" s="6" t="str">
        <f>IF(ISBLANK(Responses!B100),"",Responses!B100)</f>
        <v/>
      </c>
      <c r="C100" s="6" t="str">
        <f>IF(ISBLANK(Responses!N100),"",Responses!N100)</f>
        <v/>
      </c>
      <c r="D100" s="6" t="str">
        <f>IF(ISBLANK(Responses!O100),"",Responses!O100)</f>
        <v/>
      </c>
      <c r="E100" s="6" t="str">
        <f>IF(ISBLANK(Responses!P100),"",Responses!P100)</f>
        <v/>
      </c>
      <c r="F100" s="6" t="str">
        <f>IF(ISBLANK(Responses!Q100),"",Responses!Q100)</f>
        <v/>
      </c>
      <c r="G100" s="6" t="str">
        <f>IF(ISBLANK(Responses!R100),"",Responses!R100)</f>
        <v/>
      </c>
      <c r="H100" s="6" t="str">
        <f>IF(ISBLANK(Responses!S100),"",Responses!S100)</f>
        <v/>
      </c>
      <c r="I100" s="6" t="str">
        <f>IF(ISBLANK(Responses!T100),"",Responses!T100)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3">
      <c r="A101" s="6" t="str">
        <f>IF(ISBLANK(Responses!A101),"",Responses!A101)</f>
        <v/>
      </c>
      <c r="B101" s="6" t="str">
        <f>IF(ISBLANK(Responses!B101),"",Responses!B101)</f>
        <v/>
      </c>
      <c r="C101" s="6" t="str">
        <f>IF(ISBLANK(Responses!N101),"",Responses!N101)</f>
        <v/>
      </c>
      <c r="D101" s="6" t="str">
        <f>IF(ISBLANK(Responses!O101),"",Responses!O101)</f>
        <v/>
      </c>
      <c r="E101" s="6" t="str">
        <f>IF(ISBLANK(Responses!P101),"",Responses!P101)</f>
        <v/>
      </c>
      <c r="F101" s="6" t="str">
        <f>IF(ISBLANK(Responses!Q101),"",Responses!Q101)</f>
        <v/>
      </c>
      <c r="G101" s="6" t="str">
        <f>IF(ISBLANK(Responses!R101),"",Responses!R101)</f>
        <v/>
      </c>
      <c r="H101" s="6" t="str">
        <f>IF(ISBLANK(Responses!S101),"",Responses!S101)</f>
        <v/>
      </c>
      <c r="I101" s="6" t="str">
        <f>IF(ISBLANK(Responses!T101),"",Responses!T101)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3">
      <c r="A102" s="6" t="str">
        <f>IF(ISBLANK(Responses!A102),"",Responses!A102)</f>
        <v/>
      </c>
      <c r="B102" s="6" t="str">
        <f>IF(ISBLANK(Responses!B102),"",Responses!B102)</f>
        <v/>
      </c>
      <c r="C102" s="6" t="str">
        <f>IF(ISBLANK(Responses!N102),"",Responses!N102)</f>
        <v/>
      </c>
      <c r="D102" s="6" t="str">
        <f>IF(ISBLANK(Responses!O102),"",Responses!O102)</f>
        <v/>
      </c>
      <c r="E102" s="6" t="str">
        <f>IF(ISBLANK(Responses!P102),"",Responses!P102)</f>
        <v/>
      </c>
      <c r="F102" s="6" t="str">
        <f>IF(ISBLANK(Responses!Q102),"",Responses!Q102)</f>
        <v/>
      </c>
      <c r="G102" s="6" t="str">
        <f>IF(ISBLANK(Responses!R102),"",Responses!R102)</f>
        <v/>
      </c>
      <c r="H102" s="6" t="str">
        <f>IF(ISBLANK(Responses!S102),"",Responses!S102)</f>
        <v/>
      </c>
      <c r="I102" s="6" t="str">
        <f>IF(ISBLANK(Responses!T102),"",Responses!T102)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3">
      <c r="A103" s="6" t="str">
        <f>IF(ISBLANK(Responses!A103),"",Responses!A103)</f>
        <v/>
      </c>
      <c r="B103" s="6" t="str">
        <f>IF(ISBLANK(Responses!B103),"",Responses!B103)</f>
        <v/>
      </c>
      <c r="C103" s="6" t="str">
        <f>IF(ISBLANK(Responses!N103),"",Responses!N103)</f>
        <v/>
      </c>
      <c r="D103" s="6" t="str">
        <f>IF(ISBLANK(Responses!O103),"",Responses!O103)</f>
        <v/>
      </c>
      <c r="E103" s="6" t="str">
        <f>IF(ISBLANK(Responses!P103),"",Responses!P103)</f>
        <v/>
      </c>
      <c r="F103" s="6" t="str">
        <f>IF(ISBLANK(Responses!Q103),"",Responses!Q103)</f>
        <v/>
      </c>
      <c r="G103" s="6" t="str">
        <f>IF(ISBLANK(Responses!R103),"",Responses!R103)</f>
        <v/>
      </c>
      <c r="H103" s="6" t="str">
        <f>IF(ISBLANK(Responses!S103),"",Responses!S103)</f>
        <v/>
      </c>
      <c r="I103" s="6" t="str">
        <f>IF(ISBLANK(Responses!T103),"",Responses!T103)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3">
      <c r="A104" s="6" t="str">
        <f>IF(ISBLANK(Responses!A104),"",Responses!A104)</f>
        <v/>
      </c>
      <c r="B104" s="6" t="str">
        <f>IF(ISBLANK(Responses!B104),"",Responses!B104)</f>
        <v/>
      </c>
      <c r="C104" s="6" t="str">
        <f>IF(ISBLANK(Responses!N104),"",Responses!N104)</f>
        <v/>
      </c>
      <c r="D104" s="6" t="str">
        <f>IF(ISBLANK(Responses!O104),"",Responses!O104)</f>
        <v/>
      </c>
      <c r="E104" s="6" t="str">
        <f>IF(ISBLANK(Responses!P104),"",Responses!P104)</f>
        <v/>
      </c>
      <c r="F104" s="6" t="str">
        <f>IF(ISBLANK(Responses!Q104),"",Responses!Q104)</f>
        <v/>
      </c>
      <c r="G104" s="6" t="str">
        <f>IF(ISBLANK(Responses!R104),"",Responses!R104)</f>
        <v/>
      </c>
      <c r="H104" s="6" t="str">
        <f>IF(ISBLANK(Responses!S104),"",Responses!S104)</f>
        <v/>
      </c>
      <c r="I104" s="6" t="str">
        <f>IF(ISBLANK(Responses!T104),"",Responses!T104)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3">
      <c r="A105" s="6" t="str">
        <f>IF(ISBLANK(Responses!A105),"",Responses!A105)</f>
        <v/>
      </c>
      <c r="B105" s="6" t="str">
        <f>IF(ISBLANK(Responses!B105),"",Responses!B105)</f>
        <v/>
      </c>
      <c r="C105" s="6" t="str">
        <f>IF(ISBLANK(Responses!N105),"",Responses!N105)</f>
        <v/>
      </c>
      <c r="D105" s="6" t="str">
        <f>IF(ISBLANK(Responses!O105),"",Responses!O105)</f>
        <v/>
      </c>
      <c r="E105" s="6" t="str">
        <f>IF(ISBLANK(Responses!P105),"",Responses!P105)</f>
        <v/>
      </c>
      <c r="F105" s="6" t="str">
        <f>IF(ISBLANK(Responses!Q105),"",Responses!Q105)</f>
        <v/>
      </c>
      <c r="G105" s="6" t="str">
        <f>IF(ISBLANK(Responses!R105),"",Responses!R105)</f>
        <v/>
      </c>
      <c r="H105" s="6" t="str">
        <f>IF(ISBLANK(Responses!S105),"",Responses!S105)</f>
        <v/>
      </c>
      <c r="I105" s="6" t="str">
        <f>IF(ISBLANK(Responses!T105),"",Responses!T105)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3">
      <c r="A106" s="6" t="str">
        <f>IF(ISBLANK(Responses!A106),"",Responses!A106)</f>
        <v/>
      </c>
      <c r="B106" s="6" t="str">
        <f>IF(ISBLANK(Responses!B106),"",Responses!B106)</f>
        <v/>
      </c>
      <c r="C106" s="6" t="str">
        <f>IF(ISBLANK(Responses!N106),"",Responses!N106)</f>
        <v/>
      </c>
      <c r="D106" s="6" t="str">
        <f>IF(ISBLANK(Responses!O106),"",Responses!O106)</f>
        <v/>
      </c>
      <c r="E106" s="6" t="str">
        <f>IF(ISBLANK(Responses!P106),"",Responses!P106)</f>
        <v/>
      </c>
      <c r="F106" s="6" t="str">
        <f>IF(ISBLANK(Responses!Q106),"",Responses!Q106)</f>
        <v/>
      </c>
      <c r="G106" s="6" t="str">
        <f>IF(ISBLANK(Responses!R106),"",Responses!R106)</f>
        <v/>
      </c>
      <c r="H106" s="6" t="str">
        <f>IF(ISBLANK(Responses!S106),"",Responses!S106)</f>
        <v/>
      </c>
      <c r="I106" s="6" t="str">
        <f>IF(ISBLANK(Responses!T106),"",Responses!T106)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3">
      <c r="A107" s="6" t="str">
        <f>IF(ISBLANK(Responses!A107),"",Responses!A107)</f>
        <v/>
      </c>
      <c r="B107" s="6" t="str">
        <f>IF(ISBLANK(Responses!B107),"",Responses!B107)</f>
        <v/>
      </c>
      <c r="C107" s="6" t="str">
        <f>IF(ISBLANK(Responses!N107),"",Responses!N107)</f>
        <v/>
      </c>
      <c r="D107" s="6" t="str">
        <f>IF(ISBLANK(Responses!O107),"",Responses!O107)</f>
        <v/>
      </c>
      <c r="E107" s="6" t="str">
        <f>IF(ISBLANK(Responses!P107),"",Responses!P107)</f>
        <v/>
      </c>
      <c r="F107" s="6" t="str">
        <f>IF(ISBLANK(Responses!Q107),"",Responses!Q107)</f>
        <v/>
      </c>
      <c r="G107" s="6" t="str">
        <f>IF(ISBLANK(Responses!R107),"",Responses!R107)</f>
        <v/>
      </c>
      <c r="H107" s="6" t="str">
        <f>IF(ISBLANK(Responses!S107),"",Responses!S107)</f>
        <v/>
      </c>
      <c r="I107" s="6" t="str">
        <f>IF(ISBLANK(Responses!T107),"",Responses!T107)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3">
      <c r="A108" s="6" t="str">
        <f>IF(ISBLANK(Responses!A108),"",Responses!A108)</f>
        <v/>
      </c>
      <c r="B108" s="6" t="str">
        <f>IF(ISBLANK(Responses!B108),"",Responses!B108)</f>
        <v/>
      </c>
      <c r="C108" s="6" t="str">
        <f>IF(ISBLANK(Responses!N108),"",Responses!N108)</f>
        <v/>
      </c>
      <c r="D108" s="6" t="str">
        <f>IF(ISBLANK(Responses!O108),"",Responses!O108)</f>
        <v/>
      </c>
      <c r="E108" s="6" t="str">
        <f>IF(ISBLANK(Responses!P108),"",Responses!P108)</f>
        <v/>
      </c>
      <c r="F108" s="6" t="str">
        <f>IF(ISBLANK(Responses!Q108),"",Responses!Q108)</f>
        <v/>
      </c>
      <c r="G108" s="6" t="str">
        <f>IF(ISBLANK(Responses!R108),"",Responses!R108)</f>
        <v/>
      </c>
      <c r="H108" s="6" t="str">
        <f>IF(ISBLANK(Responses!S108),"",Responses!S108)</f>
        <v/>
      </c>
      <c r="I108" s="6" t="str">
        <f>IF(ISBLANK(Responses!T108),"",Responses!T108)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9" ht="13">
      <c r="A109" s="6" t="str">
        <f>IF(ISBLANK(Responses!A109),"",Responses!A109)</f>
        <v/>
      </c>
      <c r="B109" s="6" t="str">
        <f>IF(ISBLANK(Responses!B109),"",Responses!B109)</f>
        <v/>
      </c>
      <c r="C109" s="6" t="str">
        <f>IF(ISBLANK(Responses!N109),"",Responses!N109)</f>
        <v/>
      </c>
      <c r="D109" s="6" t="str">
        <f>IF(ISBLANK(Responses!O109),"",Responses!O109)</f>
        <v/>
      </c>
      <c r="E109" s="6" t="str">
        <f>IF(ISBLANK(Responses!P109),"",Responses!P109)</f>
        <v/>
      </c>
      <c r="F109" s="6" t="str">
        <f>IF(ISBLANK(Responses!Q109),"",Responses!Q109)</f>
        <v/>
      </c>
      <c r="G109" s="6" t="str">
        <f>IF(ISBLANK(Responses!R109),"",Responses!R109)</f>
        <v/>
      </c>
      <c r="H109" s="6" t="str">
        <f>IF(ISBLANK(Responses!S109),"",Responses!S109)</f>
        <v/>
      </c>
      <c r="I109" s="6" t="str">
        <f>IF(ISBLANK(Responses!T109),"",Responses!T109)</f>
        <v/>
      </c>
    </row>
    <row r="110" spans="1:9" ht="13">
      <c r="A110" s="6" t="str">
        <f>IF(ISBLANK(Responses!A110),"",Responses!A110)</f>
        <v/>
      </c>
      <c r="B110" s="6" t="str">
        <f>IF(ISBLANK(Responses!B110),"",Responses!B110)</f>
        <v/>
      </c>
      <c r="C110" s="6" t="str">
        <f>IF(ISBLANK(Responses!N110),"",Responses!N110)</f>
        <v/>
      </c>
      <c r="D110" s="6" t="str">
        <f>IF(ISBLANK(Responses!O110),"",Responses!O110)</f>
        <v/>
      </c>
      <c r="E110" s="6" t="str">
        <f>IF(ISBLANK(Responses!P110),"",Responses!P110)</f>
        <v/>
      </c>
      <c r="F110" s="6" t="str">
        <f>IF(ISBLANK(Responses!Q110),"",Responses!Q110)</f>
        <v/>
      </c>
      <c r="G110" s="6" t="str">
        <f>IF(ISBLANK(Responses!R110),"",Responses!R110)</f>
        <v/>
      </c>
      <c r="H110" s="6" t="str">
        <f>IF(ISBLANK(Responses!S110),"",Responses!S110)</f>
        <v/>
      </c>
      <c r="I110" s="6" t="str">
        <f>IF(ISBLANK(Responses!T110),"",Responses!T110)</f>
        <v/>
      </c>
    </row>
    <row r="111" spans="1:9" ht="13">
      <c r="A111" s="6" t="str">
        <f>IF(ISBLANK(Responses!A111),"",Responses!A111)</f>
        <v/>
      </c>
      <c r="B111" s="6" t="str">
        <f>IF(ISBLANK(Responses!B111),"",Responses!B111)</f>
        <v/>
      </c>
      <c r="C111" s="6" t="str">
        <f>IF(ISBLANK(Responses!N111),"",Responses!N111)</f>
        <v/>
      </c>
      <c r="D111" s="6" t="str">
        <f>IF(ISBLANK(Responses!O111),"",Responses!O111)</f>
        <v/>
      </c>
      <c r="E111" s="6" t="str">
        <f>IF(ISBLANK(Responses!P111),"",Responses!P111)</f>
        <v/>
      </c>
      <c r="F111" s="6" t="str">
        <f>IF(ISBLANK(Responses!Q111),"",Responses!Q111)</f>
        <v/>
      </c>
      <c r="G111" s="6" t="str">
        <f>IF(ISBLANK(Responses!R111),"",Responses!R111)</f>
        <v/>
      </c>
      <c r="H111" s="6" t="str">
        <f>IF(ISBLANK(Responses!S111),"",Responses!S111)</f>
        <v/>
      </c>
      <c r="I111" s="6" t="str">
        <f>IF(ISBLANK(Responses!T111),"",Responses!T111)</f>
        <v/>
      </c>
    </row>
    <row r="112" spans="1:9" ht="13">
      <c r="A112" s="6" t="str">
        <f>IF(ISBLANK(Responses!A112),"",Responses!A112)</f>
        <v/>
      </c>
      <c r="B112" s="6" t="str">
        <f>IF(ISBLANK(Responses!B112),"",Responses!B112)</f>
        <v/>
      </c>
      <c r="C112" s="6" t="str">
        <f>IF(ISBLANK(Responses!N112),"",Responses!N112)</f>
        <v/>
      </c>
      <c r="D112" s="6" t="str">
        <f>IF(ISBLANK(Responses!O112),"",Responses!O112)</f>
        <v/>
      </c>
      <c r="E112" s="6" t="str">
        <f>IF(ISBLANK(Responses!P112),"",Responses!P112)</f>
        <v/>
      </c>
      <c r="F112" s="6" t="str">
        <f>IF(ISBLANK(Responses!Q112),"",Responses!Q112)</f>
        <v/>
      </c>
      <c r="G112" s="6" t="str">
        <f>IF(ISBLANK(Responses!R112),"",Responses!R112)</f>
        <v/>
      </c>
      <c r="H112" s="6" t="str">
        <f>IF(ISBLANK(Responses!S112),"",Responses!S112)</f>
        <v/>
      </c>
      <c r="I112" s="6" t="str">
        <f>IF(ISBLANK(Responses!T112),"",Responses!T112)</f>
        <v/>
      </c>
    </row>
    <row r="113" spans="1:9" ht="13">
      <c r="A113" s="6" t="str">
        <f>IF(ISBLANK(Responses!A113),"",Responses!A113)</f>
        <v/>
      </c>
      <c r="B113" s="6" t="str">
        <f>IF(ISBLANK(Responses!B113),"",Responses!B113)</f>
        <v/>
      </c>
      <c r="C113" s="6" t="str">
        <f>IF(ISBLANK(Responses!N113),"",Responses!N113)</f>
        <v/>
      </c>
      <c r="D113" s="6" t="str">
        <f>IF(ISBLANK(Responses!O113),"",Responses!O113)</f>
        <v/>
      </c>
      <c r="E113" s="6" t="str">
        <f>IF(ISBLANK(Responses!P113),"",Responses!P113)</f>
        <v/>
      </c>
      <c r="F113" s="6" t="str">
        <f>IF(ISBLANK(Responses!Q113),"",Responses!Q113)</f>
        <v/>
      </c>
      <c r="G113" s="6" t="str">
        <f>IF(ISBLANK(Responses!R113),"",Responses!R113)</f>
        <v/>
      </c>
      <c r="H113" s="6" t="str">
        <f>IF(ISBLANK(Responses!S113),"",Responses!S113)</f>
        <v/>
      </c>
      <c r="I113" s="6" t="str">
        <f>IF(ISBLANK(Responses!T113),"",Responses!T113)</f>
        <v/>
      </c>
    </row>
    <row r="114" spans="1:9" ht="13">
      <c r="A114" s="6" t="str">
        <f>IF(ISBLANK(Responses!A114),"",Responses!A114)</f>
        <v/>
      </c>
      <c r="B114" s="6" t="str">
        <f>IF(ISBLANK(Responses!B114),"",Responses!B114)</f>
        <v/>
      </c>
      <c r="C114" s="6" t="str">
        <f>IF(ISBLANK(Responses!N114),"",Responses!N114)</f>
        <v/>
      </c>
      <c r="D114" s="6" t="str">
        <f>IF(ISBLANK(Responses!O114),"",Responses!O114)</f>
        <v/>
      </c>
      <c r="E114" s="6" t="str">
        <f>IF(ISBLANK(Responses!P114),"",Responses!P114)</f>
        <v/>
      </c>
      <c r="F114" s="6" t="str">
        <f>IF(ISBLANK(Responses!Q114),"",Responses!Q114)</f>
        <v/>
      </c>
      <c r="G114" s="6" t="str">
        <f>IF(ISBLANK(Responses!R114),"",Responses!R114)</f>
        <v/>
      </c>
      <c r="H114" s="6" t="str">
        <f>IF(ISBLANK(Responses!S114),"",Responses!S114)</f>
        <v/>
      </c>
      <c r="I114" s="6" t="str">
        <f>IF(ISBLANK(Responses!T114),"",Responses!T114)</f>
        <v/>
      </c>
    </row>
    <row r="115" spans="1:9" ht="13">
      <c r="A115" s="6" t="str">
        <f>IF(ISBLANK(Responses!A115),"",Responses!A115)</f>
        <v/>
      </c>
      <c r="B115" s="6" t="str">
        <f>IF(ISBLANK(Responses!B115),"",Responses!B115)</f>
        <v/>
      </c>
      <c r="C115" s="6" t="str">
        <f>IF(ISBLANK(Responses!N115),"",Responses!N115)</f>
        <v/>
      </c>
      <c r="D115" s="6" t="str">
        <f>IF(ISBLANK(Responses!O115),"",Responses!O115)</f>
        <v/>
      </c>
      <c r="E115" s="6" t="str">
        <f>IF(ISBLANK(Responses!P115),"",Responses!P115)</f>
        <v/>
      </c>
      <c r="F115" s="6" t="str">
        <f>IF(ISBLANK(Responses!Q115),"",Responses!Q115)</f>
        <v/>
      </c>
      <c r="G115" s="6" t="str">
        <f>IF(ISBLANK(Responses!R115),"",Responses!R115)</f>
        <v/>
      </c>
      <c r="H115" s="6" t="str">
        <f>IF(ISBLANK(Responses!S115),"",Responses!S115)</f>
        <v/>
      </c>
      <c r="I115" s="6" t="str">
        <f>IF(ISBLANK(Responses!T115),"",Responses!T115)</f>
        <v/>
      </c>
    </row>
    <row r="116" spans="1:9" ht="13">
      <c r="A116" s="6" t="str">
        <f>IF(ISBLANK(Responses!A116),"",Responses!A116)</f>
        <v/>
      </c>
      <c r="B116" s="6" t="str">
        <f>IF(ISBLANK(Responses!B116),"",Responses!B116)</f>
        <v/>
      </c>
      <c r="C116" s="6" t="str">
        <f>IF(ISBLANK(Responses!N116),"",Responses!N116)</f>
        <v/>
      </c>
      <c r="D116" s="6" t="str">
        <f>IF(ISBLANK(Responses!O116),"",Responses!O116)</f>
        <v/>
      </c>
      <c r="E116" s="6" t="str">
        <f>IF(ISBLANK(Responses!P116),"",Responses!P116)</f>
        <v/>
      </c>
      <c r="F116" s="6" t="str">
        <f>IF(ISBLANK(Responses!Q116),"",Responses!Q116)</f>
        <v/>
      </c>
      <c r="G116" s="6" t="str">
        <f>IF(ISBLANK(Responses!R116),"",Responses!R116)</f>
        <v/>
      </c>
      <c r="H116" s="6" t="str">
        <f>IF(ISBLANK(Responses!S116),"",Responses!S116)</f>
        <v/>
      </c>
      <c r="I116" s="6" t="str">
        <f>IF(ISBLANK(Responses!T116),"",Responses!T116)</f>
        <v/>
      </c>
    </row>
    <row r="117" spans="1:9" ht="13">
      <c r="A117" s="6" t="str">
        <f>IF(ISBLANK(Responses!A117),"",Responses!A117)</f>
        <v/>
      </c>
      <c r="B117" s="6" t="str">
        <f>IF(ISBLANK(Responses!B117),"",Responses!B117)</f>
        <v/>
      </c>
      <c r="C117" s="6" t="str">
        <f>IF(ISBLANK(Responses!N117),"",Responses!N117)</f>
        <v/>
      </c>
      <c r="D117" s="6" t="str">
        <f>IF(ISBLANK(Responses!O117),"",Responses!O117)</f>
        <v/>
      </c>
      <c r="E117" s="6" t="str">
        <f>IF(ISBLANK(Responses!P117),"",Responses!P117)</f>
        <v/>
      </c>
      <c r="F117" s="6" t="str">
        <f>IF(ISBLANK(Responses!Q117),"",Responses!Q117)</f>
        <v/>
      </c>
      <c r="G117" s="6" t="str">
        <f>IF(ISBLANK(Responses!R117),"",Responses!R117)</f>
        <v/>
      </c>
      <c r="H117" s="6" t="str">
        <f>IF(ISBLANK(Responses!S117),"",Responses!S117)</f>
        <v/>
      </c>
      <c r="I117" s="6" t="str">
        <f>IF(ISBLANK(Responses!T117),"",Responses!T117)</f>
        <v/>
      </c>
    </row>
    <row r="118" spans="1:9" ht="13">
      <c r="A118" s="6" t="str">
        <f>IF(ISBLANK(Responses!A118),"",Responses!A118)</f>
        <v/>
      </c>
      <c r="B118" s="6" t="str">
        <f>IF(ISBLANK(Responses!B118),"",Responses!B118)</f>
        <v/>
      </c>
      <c r="C118" s="6" t="str">
        <f>IF(ISBLANK(Responses!N118),"",Responses!N118)</f>
        <v/>
      </c>
      <c r="D118" s="6" t="str">
        <f>IF(ISBLANK(Responses!O118),"",Responses!O118)</f>
        <v/>
      </c>
      <c r="E118" s="6" t="str">
        <f>IF(ISBLANK(Responses!P118),"",Responses!P118)</f>
        <v/>
      </c>
      <c r="F118" s="6" t="str">
        <f>IF(ISBLANK(Responses!Q118),"",Responses!Q118)</f>
        <v/>
      </c>
      <c r="G118" s="6" t="str">
        <f>IF(ISBLANK(Responses!R118),"",Responses!R118)</f>
        <v/>
      </c>
      <c r="H118" s="6" t="str">
        <f>IF(ISBLANK(Responses!S118),"",Responses!S118)</f>
        <v/>
      </c>
      <c r="I118" s="6" t="str">
        <f>IF(ISBLANK(Responses!T118),"",Responses!T118)</f>
        <v/>
      </c>
    </row>
    <row r="119" spans="1:9" ht="15.75" customHeight="1">
      <c r="A119" s="6" t="str">
        <f>IF(ISBLANK(Responses!A119),"",Responses!A119)</f>
        <v/>
      </c>
      <c r="B119" s="6" t="str">
        <f>IF(ISBLANK(Responses!B119),"",Responses!B119)</f>
        <v/>
      </c>
      <c r="C119" s="6" t="str">
        <f>IF(ISBLANK(Responses!N119),"",Responses!N119)</f>
        <v/>
      </c>
      <c r="D119" s="6" t="str">
        <f>IF(ISBLANK(Responses!O119),"",Responses!O119)</f>
        <v/>
      </c>
      <c r="E119" s="6" t="str">
        <f>IF(ISBLANK(Responses!P119),"",Responses!P119)</f>
        <v/>
      </c>
      <c r="F119" s="6" t="str">
        <f>IF(ISBLANK(Responses!Q119),"",Responses!Q119)</f>
        <v/>
      </c>
      <c r="G119" s="6" t="str">
        <f>IF(ISBLANK(Responses!R119),"",Responses!R119)</f>
        <v/>
      </c>
      <c r="H119" s="6" t="str">
        <f>IF(ISBLANK(Responses!S119),"",Responses!S119)</f>
        <v/>
      </c>
      <c r="I119" s="6" t="str">
        <f>IF(ISBLANK(Responses!T119),"",Responses!T119)</f>
        <v/>
      </c>
    </row>
    <row r="120" spans="1:9" ht="15.75" customHeight="1">
      <c r="A120" s="6" t="str">
        <f>IF(ISBLANK(Responses!A120),"",Responses!A120)</f>
        <v/>
      </c>
      <c r="B120" s="6" t="str">
        <f>IF(ISBLANK(Responses!B120),"",Responses!B120)</f>
        <v/>
      </c>
      <c r="C120" s="6" t="str">
        <f>IF(ISBLANK(Responses!N120),"",Responses!N120)</f>
        <v/>
      </c>
      <c r="D120" s="6" t="str">
        <f>IF(ISBLANK(Responses!O120),"",Responses!O120)</f>
        <v/>
      </c>
      <c r="E120" s="6" t="str">
        <f>IF(ISBLANK(Responses!P120),"",Responses!P120)</f>
        <v/>
      </c>
      <c r="F120" s="6" t="str">
        <f>IF(ISBLANK(Responses!Q120),"",Responses!Q120)</f>
        <v/>
      </c>
      <c r="G120" s="6" t="str">
        <f>IF(ISBLANK(Responses!R120),"",Responses!R120)</f>
        <v/>
      </c>
      <c r="H120" s="6" t="str">
        <f>IF(ISBLANK(Responses!S120),"",Responses!S120)</f>
        <v/>
      </c>
      <c r="I120" s="6" t="str">
        <f>IF(ISBLANK(Responses!T120),"",Responses!T120)</f>
        <v/>
      </c>
    </row>
    <row r="121" spans="1:9" ht="15.75" customHeight="1">
      <c r="A121" s="6" t="str">
        <f>IF(ISBLANK(Responses!A121),"",Responses!A121)</f>
        <v/>
      </c>
      <c r="B121" s="6" t="str">
        <f>IF(ISBLANK(Responses!B121),"",Responses!B121)</f>
        <v/>
      </c>
      <c r="C121" s="6" t="str">
        <f>IF(ISBLANK(Responses!N121),"",Responses!N121)</f>
        <v/>
      </c>
      <c r="D121" s="6" t="str">
        <f>IF(ISBLANK(Responses!O121),"",Responses!O121)</f>
        <v/>
      </c>
      <c r="E121" s="6" t="str">
        <f>IF(ISBLANK(Responses!P121),"",Responses!P121)</f>
        <v/>
      </c>
      <c r="F121" s="6" t="str">
        <f>IF(ISBLANK(Responses!Q121),"",Responses!Q121)</f>
        <v/>
      </c>
      <c r="G121" s="6" t="str">
        <f>IF(ISBLANK(Responses!R121),"",Responses!R121)</f>
        <v/>
      </c>
      <c r="H121" s="6" t="str">
        <f>IF(ISBLANK(Responses!S121),"",Responses!S121)</f>
        <v/>
      </c>
      <c r="I121" s="6" t="str">
        <f>IF(ISBLANK(Responses!T121),"",Responses!T121)</f>
        <v/>
      </c>
    </row>
    <row r="122" spans="1:9" ht="15.75" customHeight="1">
      <c r="A122" s="6" t="str">
        <f>IF(ISBLANK(Responses!A122),"",Responses!A122)</f>
        <v/>
      </c>
      <c r="B122" s="6" t="str">
        <f>IF(ISBLANK(Responses!B122),"",Responses!B122)</f>
        <v/>
      </c>
      <c r="C122" s="6" t="str">
        <f>IF(ISBLANK(Responses!N122),"",Responses!N122)</f>
        <v/>
      </c>
      <c r="D122" s="6" t="str">
        <f>IF(ISBLANK(Responses!O122),"",Responses!O122)</f>
        <v/>
      </c>
      <c r="E122" s="6" t="str">
        <f>IF(ISBLANK(Responses!P122),"",Responses!P122)</f>
        <v/>
      </c>
      <c r="F122" s="6" t="str">
        <f>IF(ISBLANK(Responses!Q122),"",Responses!Q122)</f>
        <v/>
      </c>
      <c r="G122" s="6" t="str">
        <f>IF(ISBLANK(Responses!R122),"",Responses!R122)</f>
        <v/>
      </c>
      <c r="H122" s="6" t="str">
        <f>IF(ISBLANK(Responses!S122),"",Responses!S122)</f>
        <v/>
      </c>
      <c r="I122" s="6" t="str">
        <f>IF(ISBLANK(Responses!T122),"",Responses!T122)</f>
        <v/>
      </c>
    </row>
    <row r="123" spans="1:9" ht="15.75" customHeight="1">
      <c r="A123" s="6" t="str">
        <f>IF(ISBLANK(Responses!A123),"",Responses!A123)</f>
        <v/>
      </c>
      <c r="B123" s="6" t="str">
        <f>IF(ISBLANK(Responses!B123),"",Responses!B123)</f>
        <v/>
      </c>
      <c r="C123" s="6" t="str">
        <f>IF(ISBLANK(Responses!N123),"",Responses!N123)</f>
        <v/>
      </c>
      <c r="D123" s="6" t="str">
        <f>IF(ISBLANK(Responses!O123),"",Responses!O123)</f>
        <v/>
      </c>
      <c r="E123" s="6" t="str">
        <f>IF(ISBLANK(Responses!P123),"",Responses!P123)</f>
        <v/>
      </c>
      <c r="F123" s="6" t="str">
        <f>IF(ISBLANK(Responses!Q123),"",Responses!Q123)</f>
        <v/>
      </c>
      <c r="G123" s="6" t="str">
        <f>IF(ISBLANK(Responses!R123),"",Responses!R123)</f>
        <v/>
      </c>
      <c r="H123" s="6" t="str">
        <f>IF(ISBLANK(Responses!S123),"",Responses!S123)</f>
        <v/>
      </c>
      <c r="I123" s="6" t="str">
        <f>IF(ISBLANK(Responses!T123),"",Responses!T123)</f>
        <v/>
      </c>
    </row>
    <row r="124" spans="1:9" ht="15.75" customHeight="1">
      <c r="A124" s="6" t="str">
        <f>IF(ISBLANK(Responses!A124),"",Responses!A124)</f>
        <v/>
      </c>
      <c r="B124" s="6" t="str">
        <f>IF(ISBLANK(Responses!B124),"",Responses!B124)</f>
        <v/>
      </c>
      <c r="C124" s="6" t="str">
        <f>IF(ISBLANK(Responses!N124),"",Responses!N124)</f>
        <v/>
      </c>
      <c r="D124" s="6" t="str">
        <f>IF(ISBLANK(Responses!O124),"",Responses!O124)</f>
        <v/>
      </c>
      <c r="E124" s="6" t="str">
        <f>IF(ISBLANK(Responses!P124),"",Responses!P124)</f>
        <v/>
      </c>
      <c r="F124" s="6" t="str">
        <f>IF(ISBLANK(Responses!Q124),"",Responses!Q124)</f>
        <v/>
      </c>
      <c r="G124" s="6" t="str">
        <f>IF(ISBLANK(Responses!R124),"",Responses!R124)</f>
        <v/>
      </c>
      <c r="H124" s="6" t="str">
        <f>IF(ISBLANK(Responses!S124),"",Responses!S124)</f>
        <v/>
      </c>
      <c r="I124" s="6" t="str">
        <f>IF(ISBLANK(Responses!T124),"",Responses!T124)</f>
        <v/>
      </c>
    </row>
    <row r="125" spans="1:9" ht="15.75" customHeight="1">
      <c r="A125" s="6" t="str">
        <f>IF(ISBLANK(Responses!A125),"",Responses!A125)</f>
        <v/>
      </c>
      <c r="B125" s="6" t="str">
        <f>IF(ISBLANK(Responses!B125),"",Responses!B125)</f>
        <v/>
      </c>
      <c r="C125" s="6" t="str">
        <f>IF(ISBLANK(Responses!N125),"",Responses!N125)</f>
        <v/>
      </c>
      <c r="D125" s="6" t="str">
        <f>IF(ISBLANK(Responses!O125),"",Responses!O125)</f>
        <v/>
      </c>
      <c r="E125" s="6" t="str">
        <f>IF(ISBLANK(Responses!P125),"",Responses!P125)</f>
        <v/>
      </c>
      <c r="F125" s="6" t="str">
        <f>IF(ISBLANK(Responses!Q125),"",Responses!Q125)</f>
        <v/>
      </c>
      <c r="G125" s="6" t="str">
        <f>IF(ISBLANK(Responses!R125),"",Responses!R125)</f>
        <v/>
      </c>
      <c r="H125" s="6" t="str">
        <f>IF(ISBLANK(Responses!S125),"",Responses!S125)</f>
        <v/>
      </c>
      <c r="I125" s="6" t="str">
        <f>IF(ISBLANK(Responses!T125),"",Responses!T125)</f>
        <v/>
      </c>
    </row>
    <row r="126" spans="1:9" ht="15.75" customHeight="1">
      <c r="A126" s="6" t="str">
        <f>IF(ISBLANK(Responses!A126),"",Responses!A126)</f>
        <v/>
      </c>
      <c r="B126" s="6" t="str">
        <f>IF(ISBLANK(Responses!B126),"",Responses!B126)</f>
        <v/>
      </c>
      <c r="C126" s="6" t="str">
        <f>IF(ISBLANK(Responses!N126),"",Responses!N126)</f>
        <v/>
      </c>
      <c r="D126" s="6" t="str">
        <f>IF(ISBLANK(Responses!O126),"",Responses!O126)</f>
        <v/>
      </c>
      <c r="E126" s="6" t="str">
        <f>IF(ISBLANK(Responses!P126),"",Responses!P126)</f>
        <v/>
      </c>
      <c r="F126" s="6" t="str">
        <f>IF(ISBLANK(Responses!Q126),"",Responses!Q126)</f>
        <v/>
      </c>
      <c r="G126" s="6" t="str">
        <f>IF(ISBLANK(Responses!R126),"",Responses!R126)</f>
        <v/>
      </c>
      <c r="H126" s="6" t="str">
        <f>IF(ISBLANK(Responses!S126),"",Responses!S126)</f>
        <v/>
      </c>
      <c r="I126" s="6" t="str">
        <f>IF(ISBLANK(Responses!T126),"",Responses!T126)</f>
        <v/>
      </c>
    </row>
    <row r="127" spans="1:9" ht="15.75" customHeight="1">
      <c r="A127" s="6" t="str">
        <f>IF(ISBLANK(Responses!A127),"",Responses!A127)</f>
        <v/>
      </c>
      <c r="B127" s="6" t="str">
        <f>IF(ISBLANK(Responses!B127),"",Responses!B127)</f>
        <v/>
      </c>
      <c r="C127" s="6" t="str">
        <f>IF(ISBLANK(Responses!N127),"",Responses!N127)</f>
        <v/>
      </c>
      <c r="D127" s="6" t="str">
        <f>IF(ISBLANK(Responses!O127),"",Responses!O127)</f>
        <v/>
      </c>
      <c r="E127" s="6" t="str">
        <f>IF(ISBLANK(Responses!P127),"",Responses!P127)</f>
        <v/>
      </c>
      <c r="F127" s="6" t="str">
        <f>IF(ISBLANK(Responses!Q127),"",Responses!Q127)</f>
        <v/>
      </c>
      <c r="G127" s="6" t="str">
        <f>IF(ISBLANK(Responses!R127),"",Responses!R127)</f>
        <v/>
      </c>
      <c r="H127" s="6" t="str">
        <f>IF(ISBLANK(Responses!S127),"",Responses!S127)</f>
        <v/>
      </c>
      <c r="I127" s="6" t="str">
        <f>IF(ISBLANK(Responses!T127),"",Responses!T127)</f>
        <v/>
      </c>
    </row>
    <row r="128" spans="1:9" ht="15.75" customHeight="1">
      <c r="A128" s="6" t="str">
        <f>IF(ISBLANK(Responses!A128),"",Responses!A128)</f>
        <v/>
      </c>
      <c r="B128" s="6" t="str">
        <f>IF(ISBLANK(Responses!B128),"",Responses!B128)</f>
        <v/>
      </c>
      <c r="C128" s="6" t="str">
        <f>IF(ISBLANK(Responses!N128),"",Responses!N128)</f>
        <v/>
      </c>
      <c r="D128" s="6" t="str">
        <f>IF(ISBLANK(Responses!O128),"",Responses!O128)</f>
        <v/>
      </c>
      <c r="E128" s="6" t="str">
        <f>IF(ISBLANK(Responses!P128),"",Responses!P128)</f>
        <v/>
      </c>
      <c r="F128" s="6" t="str">
        <f>IF(ISBLANK(Responses!Q128),"",Responses!Q128)</f>
        <v/>
      </c>
      <c r="G128" s="6" t="str">
        <f>IF(ISBLANK(Responses!R128),"",Responses!R128)</f>
        <v/>
      </c>
      <c r="H128" s="6" t="str">
        <f>IF(ISBLANK(Responses!S128),"",Responses!S128)</f>
        <v/>
      </c>
      <c r="I128" s="6" t="str">
        <f>IF(ISBLANK(Responses!T128),"",Responses!T128)</f>
        <v/>
      </c>
    </row>
    <row r="129" spans="1:9" ht="15.75" customHeight="1">
      <c r="A129" s="6" t="str">
        <f>IF(ISBLANK(Responses!A129),"",Responses!A129)</f>
        <v/>
      </c>
      <c r="B129" s="6" t="str">
        <f>IF(ISBLANK(Responses!B129),"",Responses!B129)</f>
        <v/>
      </c>
      <c r="C129" s="6" t="str">
        <f>IF(ISBLANK(Responses!N129),"",Responses!N129)</f>
        <v/>
      </c>
      <c r="D129" s="6" t="str">
        <f>IF(ISBLANK(Responses!O129),"",Responses!O129)</f>
        <v/>
      </c>
      <c r="E129" s="6" t="str">
        <f>IF(ISBLANK(Responses!P129),"",Responses!P129)</f>
        <v/>
      </c>
      <c r="F129" s="6" t="str">
        <f>IF(ISBLANK(Responses!Q129),"",Responses!Q129)</f>
        <v/>
      </c>
      <c r="G129" s="6" t="str">
        <f>IF(ISBLANK(Responses!R129),"",Responses!R129)</f>
        <v/>
      </c>
      <c r="H129" s="6" t="str">
        <f>IF(ISBLANK(Responses!S129),"",Responses!S129)</f>
        <v/>
      </c>
      <c r="I129" s="6" t="str">
        <f>IF(ISBLANK(Responses!T129),"",Responses!T129)</f>
        <v/>
      </c>
    </row>
    <row r="130" spans="1:9" ht="15.75" customHeight="1">
      <c r="A130" s="6" t="str">
        <f>IF(ISBLANK(Responses!A130),"",Responses!A130)</f>
        <v/>
      </c>
      <c r="B130" s="6" t="str">
        <f>IF(ISBLANK(Responses!B130),"",Responses!B130)</f>
        <v/>
      </c>
      <c r="C130" s="6" t="str">
        <f>IF(ISBLANK(Responses!N130),"",Responses!N130)</f>
        <v/>
      </c>
      <c r="D130" s="6" t="str">
        <f>IF(ISBLANK(Responses!O130),"",Responses!O130)</f>
        <v/>
      </c>
      <c r="E130" s="6" t="str">
        <f>IF(ISBLANK(Responses!P130),"",Responses!P130)</f>
        <v/>
      </c>
      <c r="F130" s="6" t="str">
        <f>IF(ISBLANK(Responses!Q130),"",Responses!Q130)</f>
        <v/>
      </c>
      <c r="G130" s="6" t="str">
        <f>IF(ISBLANK(Responses!R130),"",Responses!R130)</f>
        <v/>
      </c>
      <c r="H130" s="6" t="str">
        <f>IF(ISBLANK(Responses!S130),"",Responses!S130)</f>
        <v/>
      </c>
      <c r="I130" s="6" t="str">
        <f>IF(ISBLANK(Responses!T130),"",Responses!T130)</f>
        <v/>
      </c>
    </row>
    <row r="131" spans="1:9" ht="15.75" customHeight="1">
      <c r="A131" s="6" t="str">
        <f>IF(ISBLANK(Responses!A131),"",Responses!A131)</f>
        <v/>
      </c>
      <c r="B131" s="6" t="str">
        <f>IF(ISBLANK(Responses!B131),"",Responses!B131)</f>
        <v/>
      </c>
      <c r="C131" s="6" t="str">
        <f>IF(ISBLANK(Responses!N131),"",Responses!N131)</f>
        <v/>
      </c>
      <c r="D131" s="6" t="str">
        <f>IF(ISBLANK(Responses!O131),"",Responses!O131)</f>
        <v/>
      </c>
      <c r="E131" s="6" t="str">
        <f>IF(ISBLANK(Responses!P131),"",Responses!P131)</f>
        <v/>
      </c>
      <c r="F131" s="6" t="str">
        <f>IF(ISBLANK(Responses!Q131),"",Responses!Q131)</f>
        <v/>
      </c>
      <c r="G131" s="6" t="str">
        <f>IF(ISBLANK(Responses!R131),"",Responses!R131)</f>
        <v/>
      </c>
      <c r="H131" s="6" t="str">
        <f>IF(ISBLANK(Responses!S131),"",Responses!S131)</f>
        <v/>
      </c>
      <c r="I131" s="6" t="str">
        <f>IF(ISBLANK(Responses!T131),"",Responses!T131)</f>
        <v/>
      </c>
    </row>
    <row r="132" spans="1:9" ht="15.75" customHeight="1">
      <c r="A132" s="6" t="str">
        <f>IF(ISBLANK(Responses!A132),"",Responses!A132)</f>
        <v/>
      </c>
      <c r="B132" s="6" t="str">
        <f>IF(ISBLANK(Responses!B132),"",Responses!B132)</f>
        <v/>
      </c>
      <c r="C132" s="6" t="str">
        <f>IF(ISBLANK(Responses!N132),"",Responses!N132)</f>
        <v/>
      </c>
      <c r="D132" s="6" t="str">
        <f>IF(ISBLANK(Responses!O132),"",Responses!O132)</f>
        <v/>
      </c>
      <c r="E132" s="6" t="str">
        <f>IF(ISBLANK(Responses!P132),"",Responses!P132)</f>
        <v/>
      </c>
      <c r="F132" s="6" t="str">
        <f>IF(ISBLANK(Responses!Q132),"",Responses!Q132)</f>
        <v/>
      </c>
      <c r="G132" s="6" t="str">
        <f>IF(ISBLANK(Responses!R132),"",Responses!R132)</f>
        <v/>
      </c>
      <c r="H132" s="6" t="str">
        <f>IF(ISBLANK(Responses!S132),"",Responses!S132)</f>
        <v/>
      </c>
      <c r="I132" s="6" t="str">
        <f>IF(ISBLANK(Responses!T132),"",Responses!T132)</f>
        <v/>
      </c>
    </row>
    <row r="133" spans="1:9" ht="15.75" customHeight="1">
      <c r="A133" s="6" t="str">
        <f>IF(ISBLANK(Responses!A133),"",Responses!A133)</f>
        <v/>
      </c>
      <c r="B133" s="6" t="str">
        <f>IF(ISBLANK(Responses!B133),"",Responses!B133)</f>
        <v/>
      </c>
      <c r="C133" s="6" t="str">
        <f>IF(ISBLANK(Responses!N133),"",Responses!N133)</f>
        <v/>
      </c>
      <c r="D133" s="6" t="str">
        <f>IF(ISBLANK(Responses!O133),"",Responses!O133)</f>
        <v/>
      </c>
      <c r="E133" s="6" t="str">
        <f>IF(ISBLANK(Responses!P133),"",Responses!P133)</f>
        <v/>
      </c>
      <c r="F133" s="6" t="str">
        <f>IF(ISBLANK(Responses!Q133),"",Responses!Q133)</f>
        <v/>
      </c>
      <c r="G133" s="6" t="str">
        <f>IF(ISBLANK(Responses!R133),"",Responses!R133)</f>
        <v/>
      </c>
      <c r="H133" s="6" t="str">
        <f>IF(ISBLANK(Responses!S133),"",Responses!S133)</f>
        <v/>
      </c>
      <c r="I133" s="6" t="str">
        <f>IF(ISBLANK(Responses!T133),"",Responses!T133)</f>
        <v/>
      </c>
    </row>
    <row r="134" spans="1:9" ht="15.75" customHeight="1">
      <c r="A134" s="6" t="str">
        <f>IF(ISBLANK(Responses!A134),"",Responses!A134)</f>
        <v/>
      </c>
      <c r="B134" s="6" t="str">
        <f>IF(ISBLANK(Responses!B134),"",Responses!B134)</f>
        <v/>
      </c>
      <c r="C134" s="6" t="str">
        <f>IF(ISBLANK(Responses!N134),"",Responses!N134)</f>
        <v/>
      </c>
      <c r="D134" s="6" t="str">
        <f>IF(ISBLANK(Responses!O134),"",Responses!O134)</f>
        <v/>
      </c>
      <c r="E134" s="6" t="str">
        <f>IF(ISBLANK(Responses!P134),"",Responses!P134)</f>
        <v/>
      </c>
      <c r="F134" s="6" t="str">
        <f>IF(ISBLANK(Responses!Q134),"",Responses!Q134)</f>
        <v/>
      </c>
      <c r="G134" s="6" t="str">
        <f>IF(ISBLANK(Responses!R134),"",Responses!R134)</f>
        <v/>
      </c>
      <c r="H134" s="6" t="str">
        <f>IF(ISBLANK(Responses!S134),"",Responses!S134)</f>
        <v/>
      </c>
      <c r="I134" s="6" t="str">
        <f>IF(ISBLANK(Responses!T134),"",Responses!T134)</f>
        <v/>
      </c>
    </row>
    <row r="135" spans="1:9" ht="15.75" customHeight="1">
      <c r="A135" s="6" t="str">
        <f>IF(ISBLANK(Responses!A135),"",Responses!A135)</f>
        <v/>
      </c>
      <c r="B135" s="6" t="str">
        <f>IF(ISBLANK(Responses!B135),"",Responses!B135)</f>
        <v/>
      </c>
      <c r="C135" s="6" t="str">
        <f>IF(ISBLANK(Responses!N135),"",Responses!N135)</f>
        <v/>
      </c>
      <c r="D135" s="6" t="str">
        <f>IF(ISBLANK(Responses!O135),"",Responses!O135)</f>
        <v/>
      </c>
      <c r="E135" s="6" t="str">
        <f>IF(ISBLANK(Responses!P135),"",Responses!P135)</f>
        <v/>
      </c>
      <c r="F135" s="6" t="str">
        <f>IF(ISBLANK(Responses!Q135),"",Responses!Q135)</f>
        <v/>
      </c>
      <c r="G135" s="6" t="str">
        <f>IF(ISBLANK(Responses!R135),"",Responses!R135)</f>
        <v/>
      </c>
      <c r="H135" s="6" t="str">
        <f>IF(ISBLANK(Responses!S135),"",Responses!S135)</f>
        <v/>
      </c>
      <c r="I135" s="6" t="str">
        <f>IF(ISBLANK(Responses!T135),"",Responses!T135)</f>
        <v/>
      </c>
    </row>
    <row r="136" spans="1:9" ht="15.75" customHeight="1">
      <c r="A136" s="6" t="str">
        <f>IF(ISBLANK(Responses!A136),"",Responses!A136)</f>
        <v/>
      </c>
      <c r="B136" s="6" t="str">
        <f>IF(ISBLANK(Responses!B136),"",Responses!B136)</f>
        <v/>
      </c>
      <c r="C136" s="6" t="str">
        <f>IF(ISBLANK(Responses!N136),"",Responses!N136)</f>
        <v/>
      </c>
      <c r="D136" s="6" t="str">
        <f>IF(ISBLANK(Responses!O136),"",Responses!O136)</f>
        <v/>
      </c>
      <c r="E136" s="6" t="str">
        <f>IF(ISBLANK(Responses!P136),"",Responses!P136)</f>
        <v/>
      </c>
      <c r="F136" s="6" t="str">
        <f>IF(ISBLANK(Responses!Q136),"",Responses!Q136)</f>
        <v/>
      </c>
      <c r="G136" s="6" t="str">
        <f>IF(ISBLANK(Responses!R136),"",Responses!R136)</f>
        <v/>
      </c>
      <c r="H136" s="6" t="str">
        <f>IF(ISBLANK(Responses!S136),"",Responses!S136)</f>
        <v/>
      </c>
      <c r="I136" s="6" t="str">
        <f>IF(ISBLANK(Responses!T136),"",Responses!T136)</f>
        <v/>
      </c>
    </row>
    <row r="137" spans="1:9" ht="15.75" customHeight="1">
      <c r="A137" s="6" t="str">
        <f>IF(ISBLANK(Responses!A137),"",Responses!A137)</f>
        <v/>
      </c>
      <c r="B137" s="6" t="str">
        <f>IF(ISBLANK(Responses!B137),"",Responses!B137)</f>
        <v/>
      </c>
      <c r="C137" s="6" t="str">
        <f>IF(ISBLANK(Responses!N137),"",Responses!N137)</f>
        <v/>
      </c>
      <c r="D137" s="6" t="str">
        <f>IF(ISBLANK(Responses!O137),"",Responses!O137)</f>
        <v/>
      </c>
      <c r="E137" s="6" t="str">
        <f>IF(ISBLANK(Responses!P137),"",Responses!P137)</f>
        <v/>
      </c>
      <c r="F137" s="6" t="str">
        <f>IF(ISBLANK(Responses!Q137),"",Responses!Q137)</f>
        <v/>
      </c>
      <c r="G137" s="6" t="str">
        <f>IF(ISBLANK(Responses!R137),"",Responses!R137)</f>
        <v/>
      </c>
      <c r="H137" s="6" t="str">
        <f>IF(ISBLANK(Responses!S137),"",Responses!S137)</f>
        <v/>
      </c>
      <c r="I137" s="6" t="str">
        <f>IF(ISBLANK(Responses!T137),"",Responses!T137)</f>
        <v/>
      </c>
    </row>
    <row r="138" spans="1:9" ht="15.75" customHeight="1">
      <c r="A138" s="6" t="str">
        <f>IF(ISBLANK(Responses!A138),"",Responses!A138)</f>
        <v/>
      </c>
      <c r="B138" s="6" t="str">
        <f>IF(ISBLANK(Responses!B138),"",Responses!B138)</f>
        <v/>
      </c>
      <c r="C138" s="6" t="str">
        <f>IF(ISBLANK(Responses!N138),"",Responses!N138)</f>
        <v/>
      </c>
      <c r="D138" s="6" t="str">
        <f>IF(ISBLANK(Responses!O138),"",Responses!O138)</f>
        <v/>
      </c>
      <c r="E138" s="6" t="str">
        <f>IF(ISBLANK(Responses!P138),"",Responses!P138)</f>
        <v/>
      </c>
      <c r="F138" s="6" t="str">
        <f>IF(ISBLANK(Responses!Q138),"",Responses!Q138)</f>
        <v/>
      </c>
      <c r="G138" s="6" t="str">
        <f>IF(ISBLANK(Responses!R138),"",Responses!R138)</f>
        <v/>
      </c>
      <c r="H138" s="6" t="str">
        <f>IF(ISBLANK(Responses!S138),"",Responses!S138)</f>
        <v/>
      </c>
      <c r="I138" s="6" t="str">
        <f>IF(ISBLANK(Responses!T138),"",Responses!T138)</f>
        <v/>
      </c>
    </row>
    <row r="139" spans="1:9" ht="15.75" customHeight="1">
      <c r="A139" s="6" t="str">
        <f>IF(ISBLANK(Responses!A139),"",Responses!A139)</f>
        <v/>
      </c>
      <c r="B139" s="6" t="str">
        <f>IF(ISBLANK(Responses!B139),"",Responses!B139)</f>
        <v/>
      </c>
      <c r="C139" s="6" t="str">
        <f>IF(ISBLANK(Responses!N139),"",Responses!N139)</f>
        <v/>
      </c>
      <c r="D139" s="6" t="str">
        <f>IF(ISBLANK(Responses!O139),"",Responses!O139)</f>
        <v/>
      </c>
      <c r="E139" s="6" t="str">
        <f>IF(ISBLANK(Responses!P139),"",Responses!P139)</f>
        <v/>
      </c>
      <c r="F139" s="6" t="str">
        <f>IF(ISBLANK(Responses!Q139),"",Responses!Q139)</f>
        <v/>
      </c>
      <c r="G139" s="6" t="str">
        <f>IF(ISBLANK(Responses!R139),"",Responses!R139)</f>
        <v/>
      </c>
      <c r="H139" s="6" t="str">
        <f>IF(ISBLANK(Responses!S139),"",Responses!S139)</f>
        <v/>
      </c>
      <c r="I139" s="6" t="str">
        <f>IF(ISBLANK(Responses!T139),"",Responses!T139)</f>
        <v/>
      </c>
    </row>
    <row r="140" spans="1:9" ht="15.75" customHeight="1">
      <c r="A140" s="6" t="str">
        <f>IF(ISBLANK(Responses!A140),"",Responses!A140)</f>
        <v/>
      </c>
      <c r="B140" s="6" t="str">
        <f>IF(ISBLANK(Responses!B140),"",Responses!B140)</f>
        <v/>
      </c>
      <c r="C140" s="6" t="str">
        <f>IF(ISBLANK(Responses!N140),"",Responses!N140)</f>
        <v/>
      </c>
      <c r="D140" s="6" t="str">
        <f>IF(ISBLANK(Responses!O140),"",Responses!O140)</f>
        <v/>
      </c>
      <c r="E140" s="6" t="str">
        <f>IF(ISBLANK(Responses!P140),"",Responses!P140)</f>
        <v/>
      </c>
      <c r="F140" s="6" t="str">
        <f>IF(ISBLANK(Responses!Q140),"",Responses!Q140)</f>
        <v/>
      </c>
      <c r="G140" s="6" t="str">
        <f>IF(ISBLANK(Responses!R140),"",Responses!R140)</f>
        <v/>
      </c>
      <c r="H140" s="6" t="str">
        <f>IF(ISBLANK(Responses!S140),"",Responses!S140)</f>
        <v/>
      </c>
      <c r="I140" s="6" t="str">
        <f>IF(ISBLANK(Responses!T140),"",Responses!T140)</f>
        <v/>
      </c>
    </row>
    <row r="141" spans="1:9" ht="15.75" customHeight="1">
      <c r="A141" s="6" t="str">
        <f>IF(ISBLANK(Responses!A141),"",Responses!A141)</f>
        <v/>
      </c>
      <c r="B141" s="6" t="str">
        <f>IF(ISBLANK(Responses!B141),"",Responses!B141)</f>
        <v/>
      </c>
      <c r="C141" s="6" t="str">
        <f>IF(ISBLANK(Responses!N141),"",Responses!N141)</f>
        <v/>
      </c>
      <c r="D141" s="6" t="str">
        <f>IF(ISBLANK(Responses!O141),"",Responses!O141)</f>
        <v/>
      </c>
      <c r="E141" s="6" t="str">
        <f>IF(ISBLANK(Responses!P141),"",Responses!P141)</f>
        <v/>
      </c>
      <c r="F141" s="6" t="str">
        <f>IF(ISBLANK(Responses!Q141),"",Responses!Q141)</f>
        <v/>
      </c>
      <c r="G141" s="6" t="str">
        <f>IF(ISBLANK(Responses!R141),"",Responses!R141)</f>
        <v/>
      </c>
      <c r="H141" s="6" t="str">
        <f>IF(ISBLANK(Responses!S141),"",Responses!S141)</f>
        <v/>
      </c>
      <c r="I141" s="6" t="str">
        <f>IF(ISBLANK(Responses!T141),"",Responses!T141)</f>
        <v/>
      </c>
    </row>
    <row r="142" spans="1:9" ht="15.75" customHeight="1">
      <c r="A142" s="6" t="str">
        <f>IF(ISBLANK(Responses!A142),"",Responses!A142)</f>
        <v/>
      </c>
      <c r="B142" s="6" t="str">
        <f>IF(ISBLANK(Responses!B142),"",Responses!B142)</f>
        <v/>
      </c>
      <c r="C142" s="6" t="str">
        <f>IF(ISBLANK(Responses!N142),"",Responses!N142)</f>
        <v/>
      </c>
      <c r="D142" s="6" t="str">
        <f>IF(ISBLANK(Responses!O142),"",Responses!O142)</f>
        <v/>
      </c>
      <c r="E142" s="6" t="str">
        <f>IF(ISBLANK(Responses!P142),"",Responses!P142)</f>
        <v/>
      </c>
      <c r="F142" s="6" t="str">
        <f>IF(ISBLANK(Responses!Q142),"",Responses!Q142)</f>
        <v/>
      </c>
      <c r="G142" s="6" t="str">
        <f>IF(ISBLANK(Responses!R142),"",Responses!R142)</f>
        <v/>
      </c>
      <c r="H142" s="6" t="str">
        <f>IF(ISBLANK(Responses!S142),"",Responses!S142)</f>
        <v/>
      </c>
      <c r="I142" s="6" t="str">
        <f>IF(ISBLANK(Responses!T142),"",Responses!T142)</f>
        <v/>
      </c>
    </row>
    <row r="143" spans="1:9" ht="15.75" customHeight="1">
      <c r="A143" s="6" t="str">
        <f>IF(ISBLANK(Responses!A143),"",Responses!A143)</f>
        <v/>
      </c>
      <c r="B143" s="6" t="str">
        <f>IF(ISBLANK(Responses!B143),"",Responses!B143)</f>
        <v/>
      </c>
      <c r="C143" s="6" t="str">
        <f>IF(ISBLANK(Responses!N143),"",Responses!N143)</f>
        <v/>
      </c>
      <c r="D143" s="6" t="str">
        <f>IF(ISBLANK(Responses!O143),"",Responses!O143)</f>
        <v/>
      </c>
      <c r="E143" s="6" t="str">
        <f>IF(ISBLANK(Responses!P143),"",Responses!P143)</f>
        <v/>
      </c>
      <c r="F143" s="6" t="str">
        <f>IF(ISBLANK(Responses!Q143),"",Responses!Q143)</f>
        <v/>
      </c>
      <c r="G143" s="6" t="str">
        <f>IF(ISBLANK(Responses!R143),"",Responses!R143)</f>
        <v/>
      </c>
      <c r="H143" s="6" t="str">
        <f>IF(ISBLANK(Responses!S143),"",Responses!S143)</f>
        <v/>
      </c>
      <c r="I143" s="6" t="str">
        <f>IF(ISBLANK(Responses!T143),"",Responses!T143)</f>
        <v/>
      </c>
    </row>
    <row r="144" spans="1:9" ht="15.75" customHeight="1">
      <c r="A144" s="6" t="str">
        <f>IF(ISBLANK(Responses!A144),"",Responses!A144)</f>
        <v/>
      </c>
      <c r="B144" s="6" t="str">
        <f>IF(ISBLANK(Responses!B144),"",Responses!B144)</f>
        <v/>
      </c>
      <c r="C144" s="6" t="str">
        <f>IF(ISBLANK(Responses!N144),"",Responses!N144)</f>
        <v/>
      </c>
      <c r="D144" s="6" t="str">
        <f>IF(ISBLANK(Responses!O144),"",Responses!O144)</f>
        <v/>
      </c>
      <c r="E144" s="6" t="str">
        <f>IF(ISBLANK(Responses!P144),"",Responses!P144)</f>
        <v/>
      </c>
      <c r="F144" s="6" t="str">
        <f>IF(ISBLANK(Responses!Q144),"",Responses!Q144)</f>
        <v/>
      </c>
      <c r="G144" s="6" t="str">
        <f>IF(ISBLANK(Responses!R144),"",Responses!R144)</f>
        <v/>
      </c>
      <c r="H144" s="6" t="str">
        <f>IF(ISBLANK(Responses!S144),"",Responses!S144)</f>
        <v/>
      </c>
      <c r="I144" s="6" t="str">
        <f>IF(ISBLANK(Responses!T144),"",Responses!T144)</f>
        <v/>
      </c>
    </row>
    <row r="145" spans="1:9" ht="15.75" customHeight="1">
      <c r="A145" s="6" t="str">
        <f>IF(ISBLANK(Responses!A145),"",Responses!A145)</f>
        <v/>
      </c>
      <c r="B145" s="6" t="str">
        <f>IF(ISBLANK(Responses!B145),"",Responses!B145)</f>
        <v/>
      </c>
      <c r="C145" s="6" t="str">
        <f>IF(ISBLANK(Responses!N145),"",Responses!N145)</f>
        <v/>
      </c>
      <c r="D145" s="6" t="str">
        <f>IF(ISBLANK(Responses!O145),"",Responses!O145)</f>
        <v/>
      </c>
      <c r="E145" s="6" t="str">
        <f>IF(ISBLANK(Responses!P145),"",Responses!P145)</f>
        <v/>
      </c>
      <c r="F145" s="6" t="str">
        <f>IF(ISBLANK(Responses!Q145),"",Responses!Q145)</f>
        <v/>
      </c>
      <c r="G145" s="6" t="str">
        <f>IF(ISBLANK(Responses!R145),"",Responses!R145)</f>
        <v/>
      </c>
      <c r="H145" s="6" t="str">
        <f>IF(ISBLANK(Responses!S145),"",Responses!S145)</f>
        <v/>
      </c>
      <c r="I145" s="6" t="str">
        <f>IF(ISBLANK(Responses!T145),"",Responses!T145)</f>
        <v/>
      </c>
    </row>
    <row r="146" spans="1:9" ht="15.75" customHeight="1">
      <c r="A146" s="6" t="str">
        <f>IF(ISBLANK(Responses!A146),"",Responses!A146)</f>
        <v/>
      </c>
      <c r="B146" s="6" t="str">
        <f>IF(ISBLANK(Responses!B146),"",Responses!B146)</f>
        <v/>
      </c>
      <c r="C146" s="6" t="str">
        <f>IF(ISBLANK(Responses!N146),"",Responses!N146)</f>
        <v/>
      </c>
      <c r="D146" s="6" t="str">
        <f>IF(ISBLANK(Responses!O146),"",Responses!O146)</f>
        <v/>
      </c>
      <c r="E146" s="6" t="str">
        <f>IF(ISBLANK(Responses!P146),"",Responses!P146)</f>
        <v/>
      </c>
      <c r="F146" s="6" t="str">
        <f>IF(ISBLANK(Responses!Q146),"",Responses!Q146)</f>
        <v/>
      </c>
      <c r="G146" s="6" t="str">
        <f>IF(ISBLANK(Responses!R146),"",Responses!R146)</f>
        <v/>
      </c>
      <c r="H146" s="6" t="str">
        <f>IF(ISBLANK(Responses!S146),"",Responses!S146)</f>
        <v/>
      </c>
      <c r="I146" s="6" t="str">
        <f>IF(ISBLANK(Responses!T146),"",Responses!T146)</f>
        <v/>
      </c>
    </row>
    <row r="147" spans="1:9" ht="15.75" customHeight="1">
      <c r="A147" s="6" t="str">
        <f>IF(ISBLANK(Responses!A147),"",Responses!A147)</f>
        <v/>
      </c>
      <c r="B147" s="6" t="str">
        <f>IF(ISBLANK(Responses!B147),"",Responses!B147)</f>
        <v/>
      </c>
      <c r="C147" s="6" t="str">
        <f>IF(ISBLANK(Responses!N147),"",Responses!N147)</f>
        <v/>
      </c>
      <c r="D147" s="6" t="str">
        <f>IF(ISBLANK(Responses!O147),"",Responses!O147)</f>
        <v/>
      </c>
      <c r="E147" s="6" t="str">
        <f>IF(ISBLANK(Responses!P147),"",Responses!P147)</f>
        <v/>
      </c>
      <c r="F147" s="6" t="str">
        <f>IF(ISBLANK(Responses!Q147),"",Responses!Q147)</f>
        <v/>
      </c>
      <c r="G147" s="6" t="str">
        <f>IF(ISBLANK(Responses!R147),"",Responses!R147)</f>
        <v/>
      </c>
      <c r="H147" s="6" t="str">
        <f>IF(ISBLANK(Responses!S147),"",Responses!S147)</f>
        <v/>
      </c>
      <c r="I147" s="6" t="str">
        <f>IF(ISBLANK(Responses!T147),"",Responses!T147)</f>
        <v/>
      </c>
    </row>
    <row r="148" spans="1:9" ht="15.75" customHeight="1">
      <c r="A148" s="6" t="str">
        <f>IF(ISBLANK(Responses!A148),"",Responses!A148)</f>
        <v/>
      </c>
      <c r="B148" s="6" t="str">
        <f>IF(ISBLANK(Responses!B148),"",Responses!B148)</f>
        <v/>
      </c>
      <c r="C148" s="6" t="str">
        <f>IF(ISBLANK(Responses!N148),"",Responses!N148)</f>
        <v/>
      </c>
      <c r="D148" s="6" t="str">
        <f>IF(ISBLANK(Responses!O148),"",Responses!O148)</f>
        <v/>
      </c>
      <c r="E148" s="6" t="str">
        <f>IF(ISBLANK(Responses!P148),"",Responses!P148)</f>
        <v/>
      </c>
      <c r="F148" s="6" t="str">
        <f>IF(ISBLANK(Responses!Q148),"",Responses!Q148)</f>
        <v/>
      </c>
      <c r="G148" s="6" t="str">
        <f>IF(ISBLANK(Responses!R148),"",Responses!R148)</f>
        <v/>
      </c>
      <c r="H148" s="6" t="str">
        <f>IF(ISBLANK(Responses!S148),"",Responses!S148)</f>
        <v/>
      </c>
      <c r="I148" s="6" t="str">
        <f>IF(ISBLANK(Responses!T148),"",Responses!T148)</f>
        <v/>
      </c>
    </row>
    <row r="149" spans="1:9" ht="15.75" customHeight="1">
      <c r="A149" s="6" t="str">
        <f>IF(ISBLANK(Responses!A149),"",Responses!A149)</f>
        <v/>
      </c>
      <c r="B149" s="6" t="str">
        <f>IF(ISBLANK(Responses!B149),"",Responses!B149)</f>
        <v/>
      </c>
      <c r="C149" s="6" t="str">
        <f>IF(ISBLANK(Responses!N149),"",Responses!N149)</f>
        <v/>
      </c>
      <c r="D149" s="6" t="str">
        <f>IF(ISBLANK(Responses!O149),"",Responses!O149)</f>
        <v/>
      </c>
      <c r="E149" s="6" t="str">
        <f>IF(ISBLANK(Responses!P149),"",Responses!P149)</f>
        <v/>
      </c>
      <c r="F149" s="6" t="str">
        <f>IF(ISBLANK(Responses!Q149),"",Responses!Q149)</f>
        <v/>
      </c>
      <c r="G149" s="6" t="str">
        <f>IF(ISBLANK(Responses!R149),"",Responses!R149)</f>
        <v/>
      </c>
      <c r="H149" s="6" t="str">
        <f>IF(ISBLANK(Responses!S149),"",Responses!S149)</f>
        <v/>
      </c>
      <c r="I149" s="6" t="str">
        <f>IF(ISBLANK(Responses!T149),"",Responses!T149)</f>
        <v/>
      </c>
    </row>
    <row r="150" spans="1:9" ht="15.75" customHeight="1">
      <c r="A150" s="6" t="str">
        <f>IF(ISBLANK(Responses!A150),"",Responses!A150)</f>
        <v/>
      </c>
      <c r="B150" s="6" t="str">
        <f>IF(ISBLANK(Responses!B150),"",Responses!B150)</f>
        <v/>
      </c>
      <c r="C150" s="6" t="str">
        <f>IF(ISBLANK(Responses!N150),"",Responses!N150)</f>
        <v/>
      </c>
      <c r="D150" s="6" t="str">
        <f>IF(ISBLANK(Responses!O150),"",Responses!O150)</f>
        <v/>
      </c>
      <c r="E150" s="6" t="str">
        <f>IF(ISBLANK(Responses!P150),"",Responses!P150)</f>
        <v/>
      </c>
      <c r="F150" s="6" t="str">
        <f>IF(ISBLANK(Responses!Q150),"",Responses!Q150)</f>
        <v/>
      </c>
      <c r="G150" s="6" t="str">
        <f>IF(ISBLANK(Responses!R150),"",Responses!R150)</f>
        <v/>
      </c>
      <c r="H150" s="6" t="str">
        <f>IF(ISBLANK(Responses!S150),"",Responses!S150)</f>
        <v/>
      </c>
      <c r="I150" s="6" t="str">
        <f>IF(ISBLANK(Responses!T150),"",Responses!T150)</f>
        <v/>
      </c>
    </row>
    <row r="151" spans="1:9" ht="15.75" customHeight="1">
      <c r="A151" s="6" t="str">
        <f>IF(ISBLANK(Responses!A151),"",Responses!A151)</f>
        <v/>
      </c>
      <c r="B151" s="6" t="str">
        <f>IF(ISBLANK(Responses!B151),"",Responses!B151)</f>
        <v/>
      </c>
      <c r="C151" s="6" t="str">
        <f>IF(ISBLANK(Responses!N151),"",Responses!N151)</f>
        <v/>
      </c>
      <c r="D151" s="6" t="str">
        <f>IF(ISBLANK(Responses!O151),"",Responses!O151)</f>
        <v/>
      </c>
      <c r="E151" s="6" t="str">
        <f>IF(ISBLANK(Responses!P151),"",Responses!P151)</f>
        <v/>
      </c>
      <c r="F151" s="6" t="str">
        <f>IF(ISBLANK(Responses!Q151),"",Responses!Q151)</f>
        <v/>
      </c>
      <c r="G151" s="6" t="str">
        <f>IF(ISBLANK(Responses!R151),"",Responses!R151)</f>
        <v/>
      </c>
      <c r="H151" s="6" t="str">
        <f>IF(ISBLANK(Responses!S151),"",Responses!S151)</f>
        <v/>
      </c>
      <c r="I151" s="6" t="str">
        <f>IF(ISBLANK(Responses!T151),"",Responses!T151)</f>
        <v/>
      </c>
    </row>
    <row r="152" spans="1:9" ht="15.75" customHeight="1">
      <c r="A152" s="6" t="str">
        <f>IF(ISBLANK(Responses!A152),"",Responses!A152)</f>
        <v/>
      </c>
      <c r="B152" s="6" t="str">
        <f>IF(ISBLANK(Responses!B152),"",Responses!B152)</f>
        <v/>
      </c>
      <c r="C152" s="6" t="str">
        <f>IF(ISBLANK(Responses!N152),"",Responses!N152)</f>
        <v/>
      </c>
      <c r="D152" s="6" t="str">
        <f>IF(ISBLANK(Responses!O152),"",Responses!O152)</f>
        <v/>
      </c>
      <c r="E152" s="6" t="str">
        <f>IF(ISBLANK(Responses!P152),"",Responses!P152)</f>
        <v/>
      </c>
      <c r="F152" s="6" t="str">
        <f>IF(ISBLANK(Responses!Q152),"",Responses!Q152)</f>
        <v/>
      </c>
      <c r="G152" s="6" t="str">
        <f>IF(ISBLANK(Responses!R152),"",Responses!R152)</f>
        <v/>
      </c>
      <c r="H152" s="6" t="str">
        <f>IF(ISBLANK(Responses!S152),"",Responses!S152)</f>
        <v/>
      </c>
      <c r="I152" s="6" t="str">
        <f>IF(ISBLANK(Responses!T152),"",Responses!T152)</f>
        <v/>
      </c>
    </row>
    <row r="153" spans="1:9" ht="15.75" customHeight="1">
      <c r="A153" s="6" t="str">
        <f>IF(ISBLANK(Responses!A153),"",Responses!A153)</f>
        <v/>
      </c>
      <c r="B153" s="6" t="str">
        <f>IF(ISBLANK(Responses!B153),"",Responses!B153)</f>
        <v/>
      </c>
      <c r="C153" s="6" t="str">
        <f>IF(ISBLANK(Responses!N153),"",Responses!N153)</f>
        <v/>
      </c>
      <c r="D153" s="6" t="str">
        <f>IF(ISBLANK(Responses!O153),"",Responses!O153)</f>
        <v/>
      </c>
      <c r="E153" s="6" t="str">
        <f>IF(ISBLANK(Responses!P153),"",Responses!P153)</f>
        <v/>
      </c>
      <c r="F153" s="6" t="str">
        <f>IF(ISBLANK(Responses!Q153),"",Responses!Q153)</f>
        <v/>
      </c>
      <c r="G153" s="6" t="str">
        <f>IF(ISBLANK(Responses!R153),"",Responses!R153)</f>
        <v/>
      </c>
      <c r="H153" s="6" t="str">
        <f>IF(ISBLANK(Responses!S153),"",Responses!S153)</f>
        <v/>
      </c>
      <c r="I153" s="6" t="str">
        <f>IF(ISBLANK(Responses!T153),"",Responses!T153)</f>
        <v/>
      </c>
    </row>
    <row r="154" spans="1:9" ht="15.75" customHeight="1">
      <c r="A154" s="6" t="str">
        <f>IF(ISBLANK(Responses!A154),"",Responses!A154)</f>
        <v/>
      </c>
      <c r="B154" s="6" t="str">
        <f>IF(ISBLANK(Responses!B154),"",Responses!B154)</f>
        <v/>
      </c>
      <c r="C154" s="6" t="str">
        <f>IF(ISBLANK(Responses!N154),"",Responses!N154)</f>
        <v/>
      </c>
      <c r="D154" s="6" t="str">
        <f>IF(ISBLANK(Responses!O154),"",Responses!O154)</f>
        <v/>
      </c>
      <c r="E154" s="6" t="str">
        <f>IF(ISBLANK(Responses!P154),"",Responses!P154)</f>
        <v/>
      </c>
      <c r="F154" s="6" t="str">
        <f>IF(ISBLANK(Responses!Q154),"",Responses!Q154)</f>
        <v/>
      </c>
      <c r="G154" s="6" t="str">
        <f>IF(ISBLANK(Responses!R154),"",Responses!R154)</f>
        <v/>
      </c>
      <c r="H154" s="6" t="str">
        <f>IF(ISBLANK(Responses!S154),"",Responses!S154)</f>
        <v/>
      </c>
      <c r="I154" s="6" t="str">
        <f>IF(ISBLANK(Responses!T154),"",Responses!T154)</f>
        <v/>
      </c>
    </row>
    <row r="155" spans="1:9" ht="15.75" customHeight="1">
      <c r="A155" s="6" t="str">
        <f>IF(ISBLANK(Responses!A155),"",Responses!A155)</f>
        <v/>
      </c>
      <c r="B155" s="6" t="str">
        <f>IF(ISBLANK(Responses!B155),"",Responses!B155)</f>
        <v/>
      </c>
      <c r="C155" s="6" t="str">
        <f>IF(ISBLANK(Responses!N155),"",Responses!N155)</f>
        <v/>
      </c>
      <c r="D155" s="6" t="str">
        <f>IF(ISBLANK(Responses!O155),"",Responses!O155)</f>
        <v/>
      </c>
      <c r="E155" s="6" t="str">
        <f>IF(ISBLANK(Responses!P155),"",Responses!P155)</f>
        <v/>
      </c>
      <c r="F155" s="6" t="str">
        <f>IF(ISBLANK(Responses!Q155),"",Responses!Q155)</f>
        <v/>
      </c>
      <c r="G155" s="6" t="str">
        <f>IF(ISBLANK(Responses!R155),"",Responses!R155)</f>
        <v/>
      </c>
      <c r="H155" s="6" t="str">
        <f>IF(ISBLANK(Responses!S155),"",Responses!S155)</f>
        <v/>
      </c>
      <c r="I155" s="6" t="str">
        <f>IF(ISBLANK(Responses!T155),"",Responses!T155)</f>
        <v/>
      </c>
    </row>
    <row r="156" spans="1:9" ht="15.75" customHeight="1">
      <c r="A156" s="6" t="str">
        <f>IF(ISBLANK(Responses!A156),"",Responses!A156)</f>
        <v/>
      </c>
      <c r="B156" s="6" t="str">
        <f>IF(ISBLANK(Responses!B156),"",Responses!B156)</f>
        <v/>
      </c>
      <c r="C156" s="6" t="str">
        <f>IF(ISBLANK(Responses!N156),"",Responses!N156)</f>
        <v/>
      </c>
      <c r="D156" s="6" t="str">
        <f>IF(ISBLANK(Responses!O156),"",Responses!O156)</f>
        <v/>
      </c>
      <c r="E156" s="6" t="str">
        <f>IF(ISBLANK(Responses!P156),"",Responses!P156)</f>
        <v/>
      </c>
      <c r="F156" s="6" t="str">
        <f>IF(ISBLANK(Responses!Q156),"",Responses!Q156)</f>
        <v/>
      </c>
      <c r="G156" s="6" t="str">
        <f>IF(ISBLANK(Responses!R156),"",Responses!R156)</f>
        <v/>
      </c>
      <c r="H156" s="6" t="str">
        <f>IF(ISBLANK(Responses!S156),"",Responses!S156)</f>
        <v/>
      </c>
      <c r="I156" s="6" t="str">
        <f>IF(ISBLANK(Responses!T156),"",Responses!T156)</f>
        <v/>
      </c>
    </row>
    <row r="157" spans="1:9" ht="15.75" customHeight="1">
      <c r="A157" s="6" t="str">
        <f>IF(ISBLANK(Responses!A157),"",Responses!A157)</f>
        <v/>
      </c>
      <c r="B157" s="6" t="str">
        <f>IF(ISBLANK(Responses!B157),"",Responses!B157)</f>
        <v/>
      </c>
      <c r="C157" s="6" t="str">
        <f>IF(ISBLANK(Responses!N157),"",Responses!N157)</f>
        <v/>
      </c>
      <c r="D157" s="6" t="str">
        <f>IF(ISBLANK(Responses!O157),"",Responses!O157)</f>
        <v/>
      </c>
      <c r="E157" s="6" t="str">
        <f>IF(ISBLANK(Responses!P157),"",Responses!P157)</f>
        <v/>
      </c>
      <c r="F157" s="6" t="str">
        <f>IF(ISBLANK(Responses!Q157),"",Responses!Q157)</f>
        <v/>
      </c>
      <c r="G157" s="6" t="str">
        <f>IF(ISBLANK(Responses!R157),"",Responses!R157)</f>
        <v/>
      </c>
      <c r="H157" s="6" t="str">
        <f>IF(ISBLANK(Responses!S157),"",Responses!S157)</f>
        <v/>
      </c>
      <c r="I157" s="6" t="str">
        <f>IF(ISBLANK(Responses!T157),"",Responses!T157)</f>
        <v/>
      </c>
    </row>
    <row r="158" spans="1:9" ht="15.75" customHeight="1">
      <c r="A158" s="6" t="str">
        <f>IF(ISBLANK(Responses!A158),"",Responses!A158)</f>
        <v/>
      </c>
      <c r="B158" s="6" t="str">
        <f>IF(ISBLANK(Responses!B158),"",Responses!B158)</f>
        <v/>
      </c>
      <c r="C158" s="6" t="str">
        <f>IF(ISBLANK(Responses!N158),"",Responses!N158)</f>
        <v/>
      </c>
      <c r="D158" s="6" t="str">
        <f>IF(ISBLANK(Responses!O158),"",Responses!O158)</f>
        <v/>
      </c>
      <c r="E158" s="6" t="str">
        <f>IF(ISBLANK(Responses!P158),"",Responses!P158)</f>
        <v/>
      </c>
      <c r="F158" s="6" t="str">
        <f>IF(ISBLANK(Responses!Q158),"",Responses!Q158)</f>
        <v/>
      </c>
      <c r="G158" s="6" t="str">
        <f>IF(ISBLANK(Responses!R158),"",Responses!R158)</f>
        <v/>
      </c>
      <c r="H158" s="6" t="str">
        <f>IF(ISBLANK(Responses!S158),"",Responses!S158)</f>
        <v/>
      </c>
      <c r="I158" s="6" t="str">
        <f>IF(ISBLANK(Responses!T158),"",Responses!T158)</f>
        <v/>
      </c>
    </row>
    <row r="159" spans="1:9" ht="15.75" customHeight="1">
      <c r="A159" s="6" t="str">
        <f>IF(ISBLANK(Responses!A159),"",Responses!A159)</f>
        <v/>
      </c>
      <c r="B159" s="6" t="str">
        <f>IF(ISBLANK(Responses!B159),"",Responses!B159)</f>
        <v/>
      </c>
      <c r="C159" s="6" t="str">
        <f>IF(ISBLANK(Responses!N159),"",Responses!N159)</f>
        <v/>
      </c>
      <c r="D159" s="6" t="str">
        <f>IF(ISBLANK(Responses!O159),"",Responses!O159)</f>
        <v/>
      </c>
      <c r="E159" s="6" t="str">
        <f>IF(ISBLANK(Responses!P159),"",Responses!P159)</f>
        <v/>
      </c>
      <c r="F159" s="6" t="str">
        <f>IF(ISBLANK(Responses!Q159),"",Responses!Q159)</f>
        <v/>
      </c>
      <c r="G159" s="6" t="str">
        <f>IF(ISBLANK(Responses!R159),"",Responses!R159)</f>
        <v/>
      </c>
      <c r="H159" s="6" t="str">
        <f>IF(ISBLANK(Responses!S159),"",Responses!S159)</f>
        <v/>
      </c>
      <c r="I159" s="6" t="str">
        <f>IF(ISBLANK(Responses!T159),"",Responses!T159)</f>
        <v/>
      </c>
    </row>
    <row r="160" spans="1:9" ht="15.75" customHeight="1">
      <c r="A160" s="6" t="str">
        <f>IF(ISBLANK(Responses!A160),"",Responses!A160)</f>
        <v/>
      </c>
      <c r="B160" s="6" t="str">
        <f>IF(ISBLANK(Responses!B160),"",Responses!B160)</f>
        <v/>
      </c>
      <c r="C160" s="6" t="str">
        <f>IF(ISBLANK(Responses!N160),"",Responses!N160)</f>
        <v/>
      </c>
      <c r="D160" s="6" t="str">
        <f>IF(ISBLANK(Responses!O160),"",Responses!O160)</f>
        <v/>
      </c>
      <c r="E160" s="6" t="str">
        <f>IF(ISBLANK(Responses!P160),"",Responses!P160)</f>
        <v/>
      </c>
      <c r="F160" s="6" t="str">
        <f>IF(ISBLANK(Responses!Q160),"",Responses!Q160)</f>
        <v/>
      </c>
      <c r="G160" s="6" t="str">
        <f>IF(ISBLANK(Responses!R160),"",Responses!R160)</f>
        <v/>
      </c>
      <c r="H160" s="6" t="str">
        <f>IF(ISBLANK(Responses!S160),"",Responses!S160)</f>
        <v/>
      </c>
      <c r="I160" s="6" t="str">
        <f>IF(ISBLANK(Responses!T160),"",Responses!T160)</f>
        <v/>
      </c>
    </row>
    <row r="161" spans="1:9" ht="15.75" customHeight="1">
      <c r="A161" s="6" t="str">
        <f>IF(ISBLANK(Responses!A161),"",Responses!A161)</f>
        <v/>
      </c>
      <c r="B161" s="6" t="str">
        <f>IF(ISBLANK(Responses!B161),"",Responses!B161)</f>
        <v/>
      </c>
      <c r="C161" s="6" t="str">
        <f>IF(ISBLANK(Responses!N161),"",Responses!N161)</f>
        <v/>
      </c>
      <c r="D161" s="6" t="str">
        <f>IF(ISBLANK(Responses!O161),"",Responses!O161)</f>
        <v/>
      </c>
      <c r="E161" s="6" t="str">
        <f>IF(ISBLANK(Responses!P161),"",Responses!P161)</f>
        <v/>
      </c>
      <c r="F161" s="6" t="str">
        <f>IF(ISBLANK(Responses!Q161),"",Responses!Q161)</f>
        <v/>
      </c>
      <c r="G161" s="6" t="str">
        <f>IF(ISBLANK(Responses!R161),"",Responses!R161)</f>
        <v/>
      </c>
      <c r="H161" s="6" t="str">
        <f>IF(ISBLANK(Responses!S161),"",Responses!S161)</f>
        <v/>
      </c>
      <c r="I161" s="6" t="str">
        <f>IF(ISBLANK(Responses!T161),"",Responses!T161)</f>
        <v/>
      </c>
    </row>
    <row r="162" spans="1:9" ht="15.75" customHeight="1">
      <c r="A162" s="6" t="str">
        <f>IF(ISBLANK(Responses!A162),"",Responses!A162)</f>
        <v/>
      </c>
      <c r="B162" s="6" t="str">
        <f>IF(ISBLANK(Responses!B162),"",Responses!B162)</f>
        <v/>
      </c>
      <c r="C162" s="6" t="str">
        <f>IF(ISBLANK(Responses!N162),"",Responses!N162)</f>
        <v/>
      </c>
      <c r="D162" s="6" t="str">
        <f>IF(ISBLANK(Responses!O162),"",Responses!O162)</f>
        <v/>
      </c>
      <c r="E162" s="6" t="str">
        <f>IF(ISBLANK(Responses!P162),"",Responses!P162)</f>
        <v/>
      </c>
      <c r="F162" s="6" t="str">
        <f>IF(ISBLANK(Responses!Q162),"",Responses!Q162)</f>
        <v/>
      </c>
      <c r="G162" s="6" t="str">
        <f>IF(ISBLANK(Responses!R162),"",Responses!R162)</f>
        <v/>
      </c>
      <c r="H162" s="6" t="str">
        <f>IF(ISBLANK(Responses!S162),"",Responses!S162)</f>
        <v/>
      </c>
      <c r="I162" s="6" t="str">
        <f>IF(ISBLANK(Responses!T162),"",Responses!T162)</f>
        <v/>
      </c>
    </row>
    <row r="163" spans="1:9" ht="15.75" customHeight="1">
      <c r="A163" s="6" t="str">
        <f>IF(ISBLANK(Responses!A163),"",Responses!A163)</f>
        <v/>
      </c>
      <c r="B163" s="6" t="str">
        <f>IF(ISBLANK(Responses!B163),"",Responses!B163)</f>
        <v/>
      </c>
      <c r="C163" s="6" t="str">
        <f>IF(ISBLANK(Responses!N163),"",Responses!N163)</f>
        <v/>
      </c>
      <c r="D163" s="6" t="str">
        <f>IF(ISBLANK(Responses!O163),"",Responses!O163)</f>
        <v/>
      </c>
      <c r="E163" s="6" t="str">
        <f>IF(ISBLANK(Responses!P163),"",Responses!P163)</f>
        <v/>
      </c>
      <c r="F163" s="6" t="str">
        <f>IF(ISBLANK(Responses!Q163),"",Responses!Q163)</f>
        <v/>
      </c>
      <c r="G163" s="6" t="str">
        <f>IF(ISBLANK(Responses!R163),"",Responses!R163)</f>
        <v/>
      </c>
      <c r="H163" s="6" t="str">
        <f>IF(ISBLANK(Responses!S163),"",Responses!S163)</f>
        <v/>
      </c>
      <c r="I163" s="6" t="str">
        <f>IF(ISBLANK(Responses!T163),"",Responses!T163)</f>
        <v/>
      </c>
    </row>
    <row r="164" spans="1:9" ht="15.75" customHeight="1">
      <c r="A164" s="6" t="str">
        <f>IF(ISBLANK(Responses!A164),"",Responses!A164)</f>
        <v/>
      </c>
      <c r="B164" s="6" t="str">
        <f>IF(ISBLANK(Responses!B164),"",Responses!B164)</f>
        <v/>
      </c>
      <c r="C164" s="6" t="str">
        <f>IF(ISBLANK(Responses!N164),"",Responses!N164)</f>
        <v/>
      </c>
      <c r="D164" s="6" t="str">
        <f>IF(ISBLANK(Responses!O164),"",Responses!O164)</f>
        <v/>
      </c>
      <c r="E164" s="6" t="str">
        <f>IF(ISBLANK(Responses!P164),"",Responses!P164)</f>
        <v/>
      </c>
      <c r="F164" s="6" t="str">
        <f>IF(ISBLANK(Responses!Q164),"",Responses!Q164)</f>
        <v/>
      </c>
      <c r="G164" s="6" t="str">
        <f>IF(ISBLANK(Responses!R164),"",Responses!R164)</f>
        <v/>
      </c>
      <c r="H164" s="6" t="str">
        <f>IF(ISBLANK(Responses!S164),"",Responses!S164)</f>
        <v/>
      </c>
      <c r="I164" s="6" t="str">
        <f>IF(ISBLANK(Responses!T164),"",Responses!T164)</f>
        <v/>
      </c>
    </row>
    <row r="165" spans="1:9" ht="15.75" customHeight="1">
      <c r="A165" s="6" t="str">
        <f>IF(ISBLANK(Responses!A165),"",Responses!A165)</f>
        <v/>
      </c>
      <c r="B165" s="6" t="str">
        <f>IF(ISBLANK(Responses!B165),"",Responses!B165)</f>
        <v/>
      </c>
      <c r="C165" s="6" t="str">
        <f>IF(ISBLANK(Responses!N165),"",Responses!N165)</f>
        <v/>
      </c>
      <c r="D165" s="6" t="str">
        <f>IF(ISBLANK(Responses!O165),"",Responses!O165)</f>
        <v/>
      </c>
      <c r="E165" s="6" t="str">
        <f>IF(ISBLANK(Responses!P165),"",Responses!P165)</f>
        <v/>
      </c>
      <c r="F165" s="6" t="str">
        <f>IF(ISBLANK(Responses!Q165),"",Responses!Q165)</f>
        <v/>
      </c>
      <c r="G165" s="6" t="str">
        <f>IF(ISBLANK(Responses!R165),"",Responses!R165)</f>
        <v/>
      </c>
      <c r="H165" s="6" t="str">
        <f>IF(ISBLANK(Responses!S165),"",Responses!S165)</f>
        <v/>
      </c>
      <c r="I165" s="6" t="str">
        <f>IF(ISBLANK(Responses!T165),"",Responses!T165)</f>
        <v/>
      </c>
    </row>
    <row r="166" spans="1:9" ht="15.75" customHeight="1">
      <c r="A166" s="6" t="str">
        <f>IF(ISBLANK(Responses!A166),"",Responses!A166)</f>
        <v/>
      </c>
      <c r="B166" s="6" t="str">
        <f>IF(ISBLANK(Responses!B166),"",Responses!B166)</f>
        <v/>
      </c>
      <c r="C166" s="6" t="str">
        <f>IF(ISBLANK(Responses!N166),"",Responses!N166)</f>
        <v/>
      </c>
      <c r="D166" s="6" t="str">
        <f>IF(ISBLANK(Responses!O166),"",Responses!O166)</f>
        <v/>
      </c>
      <c r="E166" s="6" t="str">
        <f>IF(ISBLANK(Responses!P166),"",Responses!P166)</f>
        <v/>
      </c>
      <c r="F166" s="6" t="str">
        <f>IF(ISBLANK(Responses!Q166),"",Responses!Q166)</f>
        <v/>
      </c>
      <c r="G166" s="6" t="str">
        <f>IF(ISBLANK(Responses!R166),"",Responses!R166)</f>
        <v/>
      </c>
      <c r="H166" s="6" t="str">
        <f>IF(ISBLANK(Responses!S166),"",Responses!S166)</f>
        <v/>
      </c>
      <c r="I166" s="6" t="str">
        <f>IF(ISBLANK(Responses!T166),"",Responses!T166)</f>
        <v/>
      </c>
    </row>
    <row r="167" spans="1:9" ht="15.75" customHeight="1">
      <c r="A167" s="6" t="str">
        <f>IF(ISBLANK(Responses!A167),"",Responses!A167)</f>
        <v/>
      </c>
      <c r="B167" s="6" t="str">
        <f>IF(ISBLANK(Responses!B167),"",Responses!B167)</f>
        <v/>
      </c>
      <c r="C167" s="6" t="str">
        <f>IF(ISBLANK(Responses!N167),"",Responses!N167)</f>
        <v/>
      </c>
      <c r="D167" s="6" t="str">
        <f>IF(ISBLANK(Responses!O167),"",Responses!O167)</f>
        <v/>
      </c>
      <c r="E167" s="6" t="str">
        <f>IF(ISBLANK(Responses!P167),"",Responses!P167)</f>
        <v/>
      </c>
      <c r="F167" s="6" t="str">
        <f>IF(ISBLANK(Responses!Q167),"",Responses!Q167)</f>
        <v/>
      </c>
      <c r="G167" s="6" t="str">
        <f>IF(ISBLANK(Responses!R167),"",Responses!R167)</f>
        <v/>
      </c>
      <c r="H167" s="6" t="str">
        <f>IF(ISBLANK(Responses!S167),"",Responses!S167)</f>
        <v/>
      </c>
      <c r="I167" s="6" t="str">
        <f>IF(ISBLANK(Responses!T167),"",Responses!T167)</f>
        <v/>
      </c>
    </row>
    <row r="168" spans="1:9" ht="15.75" customHeight="1">
      <c r="A168" s="6" t="str">
        <f>IF(ISBLANK(Responses!A168),"",Responses!A168)</f>
        <v/>
      </c>
      <c r="B168" s="6" t="str">
        <f>IF(ISBLANK(Responses!B168),"",Responses!B168)</f>
        <v/>
      </c>
      <c r="C168" s="6" t="str">
        <f>IF(ISBLANK(Responses!N168),"",Responses!N168)</f>
        <v/>
      </c>
      <c r="D168" s="6" t="str">
        <f>IF(ISBLANK(Responses!O168),"",Responses!O168)</f>
        <v/>
      </c>
      <c r="E168" s="6" t="str">
        <f>IF(ISBLANK(Responses!P168),"",Responses!P168)</f>
        <v/>
      </c>
      <c r="F168" s="6" t="str">
        <f>IF(ISBLANK(Responses!Q168),"",Responses!Q168)</f>
        <v/>
      </c>
      <c r="G168" s="6" t="str">
        <f>IF(ISBLANK(Responses!R168),"",Responses!R168)</f>
        <v/>
      </c>
      <c r="H168" s="6" t="str">
        <f>IF(ISBLANK(Responses!S168),"",Responses!S168)</f>
        <v/>
      </c>
      <c r="I168" s="6" t="str">
        <f>IF(ISBLANK(Responses!T168),"",Responses!T168)</f>
        <v/>
      </c>
    </row>
    <row r="169" spans="1:9" ht="15.75" customHeight="1">
      <c r="A169" s="6" t="str">
        <f>IF(ISBLANK(Responses!A169),"",Responses!A169)</f>
        <v/>
      </c>
      <c r="B169" s="6" t="str">
        <f>IF(ISBLANK(Responses!B169),"",Responses!B169)</f>
        <v/>
      </c>
      <c r="C169" s="6" t="str">
        <f>IF(ISBLANK(Responses!N169),"",Responses!N169)</f>
        <v/>
      </c>
      <c r="D169" s="6" t="str">
        <f>IF(ISBLANK(Responses!O169),"",Responses!O169)</f>
        <v/>
      </c>
      <c r="E169" s="6" t="str">
        <f>IF(ISBLANK(Responses!P169),"",Responses!P169)</f>
        <v/>
      </c>
      <c r="F169" s="6" t="str">
        <f>IF(ISBLANK(Responses!Q169),"",Responses!Q169)</f>
        <v/>
      </c>
      <c r="G169" s="6" t="str">
        <f>IF(ISBLANK(Responses!R169),"",Responses!R169)</f>
        <v/>
      </c>
      <c r="H169" s="6" t="str">
        <f>IF(ISBLANK(Responses!S169),"",Responses!S169)</f>
        <v/>
      </c>
      <c r="I169" s="6" t="str">
        <f>IF(ISBLANK(Responses!T169),"",Responses!T169)</f>
        <v/>
      </c>
    </row>
    <row r="170" spans="1:9" ht="15.75" customHeight="1">
      <c r="A170" s="6" t="str">
        <f>IF(ISBLANK(Responses!A170),"",Responses!A170)</f>
        <v/>
      </c>
      <c r="B170" s="6" t="str">
        <f>IF(ISBLANK(Responses!B170),"",Responses!B170)</f>
        <v/>
      </c>
      <c r="C170" s="6" t="str">
        <f>IF(ISBLANK(Responses!N170),"",Responses!N170)</f>
        <v/>
      </c>
      <c r="D170" s="6" t="str">
        <f>IF(ISBLANK(Responses!O170),"",Responses!O170)</f>
        <v/>
      </c>
      <c r="E170" s="6" t="str">
        <f>IF(ISBLANK(Responses!P170),"",Responses!P170)</f>
        <v/>
      </c>
      <c r="F170" s="6" t="str">
        <f>IF(ISBLANK(Responses!Q170),"",Responses!Q170)</f>
        <v/>
      </c>
      <c r="G170" s="6" t="str">
        <f>IF(ISBLANK(Responses!R170),"",Responses!R170)</f>
        <v/>
      </c>
      <c r="H170" s="6" t="str">
        <f>IF(ISBLANK(Responses!S170),"",Responses!S170)</f>
        <v/>
      </c>
      <c r="I170" s="6" t="str">
        <f>IF(ISBLANK(Responses!T170),"",Responses!T170)</f>
        <v/>
      </c>
    </row>
    <row r="171" spans="1:9" ht="15.75" customHeight="1">
      <c r="A171" s="6" t="str">
        <f>IF(ISBLANK(Responses!A171),"",Responses!A171)</f>
        <v/>
      </c>
      <c r="B171" s="6" t="str">
        <f>IF(ISBLANK(Responses!B171),"",Responses!B171)</f>
        <v/>
      </c>
      <c r="C171" s="6" t="str">
        <f>IF(ISBLANK(Responses!N171),"",Responses!N171)</f>
        <v/>
      </c>
      <c r="D171" s="6" t="str">
        <f>IF(ISBLANK(Responses!O171),"",Responses!O171)</f>
        <v/>
      </c>
      <c r="E171" s="6" t="str">
        <f>IF(ISBLANK(Responses!P171),"",Responses!P171)</f>
        <v/>
      </c>
      <c r="F171" s="6" t="str">
        <f>IF(ISBLANK(Responses!Q171),"",Responses!Q171)</f>
        <v/>
      </c>
      <c r="G171" s="6" t="str">
        <f>IF(ISBLANK(Responses!R171),"",Responses!R171)</f>
        <v/>
      </c>
      <c r="H171" s="6" t="str">
        <f>IF(ISBLANK(Responses!S171),"",Responses!S171)</f>
        <v/>
      </c>
      <c r="I171" s="6" t="str">
        <f>IF(ISBLANK(Responses!T171),"",Responses!T171)</f>
        <v/>
      </c>
    </row>
    <row r="172" spans="1:9" ht="15.75" customHeight="1">
      <c r="A172" s="6" t="str">
        <f>IF(ISBLANK(Responses!A172),"",Responses!A172)</f>
        <v/>
      </c>
      <c r="B172" s="6" t="str">
        <f>IF(ISBLANK(Responses!B172),"",Responses!B172)</f>
        <v/>
      </c>
      <c r="C172" s="6" t="str">
        <f>IF(ISBLANK(Responses!N172),"",Responses!N172)</f>
        <v/>
      </c>
      <c r="D172" s="6" t="str">
        <f>IF(ISBLANK(Responses!O172),"",Responses!O172)</f>
        <v/>
      </c>
      <c r="E172" s="6" t="str">
        <f>IF(ISBLANK(Responses!P172),"",Responses!P172)</f>
        <v/>
      </c>
      <c r="F172" s="6" t="str">
        <f>IF(ISBLANK(Responses!Q172),"",Responses!Q172)</f>
        <v/>
      </c>
      <c r="G172" s="6" t="str">
        <f>IF(ISBLANK(Responses!R172),"",Responses!R172)</f>
        <v/>
      </c>
      <c r="H172" s="6" t="str">
        <f>IF(ISBLANK(Responses!S172),"",Responses!S172)</f>
        <v/>
      </c>
      <c r="I172" s="6" t="str">
        <f>IF(ISBLANK(Responses!T172),"",Responses!T172)</f>
        <v/>
      </c>
    </row>
    <row r="173" spans="1:9" ht="15.75" customHeight="1">
      <c r="A173" s="6" t="str">
        <f>IF(ISBLANK(Responses!A173),"",Responses!A173)</f>
        <v/>
      </c>
      <c r="B173" s="6" t="str">
        <f>IF(ISBLANK(Responses!B173),"",Responses!B173)</f>
        <v/>
      </c>
      <c r="C173" s="6" t="str">
        <f>IF(ISBLANK(Responses!N173),"",Responses!N173)</f>
        <v/>
      </c>
      <c r="D173" s="6" t="str">
        <f>IF(ISBLANK(Responses!O173),"",Responses!O173)</f>
        <v/>
      </c>
      <c r="E173" s="6" t="str">
        <f>IF(ISBLANK(Responses!P173),"",Responses!P173)</f>
        <v/>
      </c>
      <c r="F173" s="6" t="str">
        <f>IF(ISBLANK(Responses!Q173),"",Responses!Q173)</f>
        <v/>
      </c>
      <c r="G173" s="6" t="str">
        <f>IF(ISBLANK(Responses!R173),"",Responses!R173)</f>
        <v/>
      </c>
      <c r="H173" s="6" t="str">
        <f>IF(ISBLANK(Responses!S173),"",Responses!S173)</f>
        <v/>
      </c>
      <c r="I173" s="6" t="str">
        <f>IF(ISBLANK(Responses!T173),"",Responses!T173)</f>
        <v/>
      </c>
    </row>
    <row r="174" spans="1:9" ht="15.75" customHeight="1">
      <c r="A174" s="6" t="str">
        <f>IF(ISBLANK(Responses!A174),"",Responses!A174)</f>
        <v/>
      </c>
      <c r="B174" s="6" t="str">
        <f>IF(ISBLANK(Responses!B174),"",Responses!B174)</f>
        <v/>
      </c>
      <c r="C174" s="6" t="str">
        <f>IF(ISBLANK(Responses!N174),"",Responses!N174)</f>
        <v/>
      </c>
      <c r="D174" s="6" t="str">
        <f>IF(ISBLANK(Responses!O174),"",Responses!O174)</f>
        <v/>
      </c>
      <c r="E174" s="6" t="str">
        <f>IF(ISBLANK(Responses!P174),"",Responses!P174)</f>
        <v/>
      </c>
      <c r="F174" s="6" t="str">
        <f>IF(ISBLANK(Responses!Q174),"",Responses!Q174)</f>
        <v/>
      </c>
      <c r="G174" s="6" t="str">
        <f>IF(ISBLANK(Responses!R174),"",Responses!R174)</f>
        <v/>
      </c>
      <c r="H174" s="6" t="str">
        <f>IF(ISBLANK(Responses!S174),"",Responses!S174)</f>
        <v/>
      </c>
      <c r="I174" s="6" t="str">
        <f>IF(ISBLANK(Responses!T174),"",Responses!T174)</f>
        <v/>
      </c>
    </row>
    <row r="175" spans="1:9" ht="15.75" customHeight="1">
      <c r="A175" s="6" t="str">
        <f>IF(ISBLANK(Responses!A175),"",Responses!A175)</f>
        <v/>
      </c>
      <c r="B175" s="6" t="str">
        <f>IF(ISBLANK(Responses!B175),"",Responses!B175)</f>
        <v/>
      </c>
      <c r="C175" s="6" t="str">
        <f>IF(ISBLANK(Responses!N175),"",Responses!N175)</f>
        <v/>
      </c>
      <c r="D175" s="6" t="str">
        <f>IF(ISBLANK(Responses!O175),"",Responses!O175)</f>
        <v/>
      </c>
      <c r="E175" s="6" t="str">
        <f>IF(ISBLANK(Responses!P175),"",Responses!P175)</f>
        <v/>
      </c>
      <c r="F175" s="6" t="str">
        <f>IF(ISBLANK(Responses!Q175),"",Responses!Q175)</f>
        <v/>
      </c>
      <c r="G175" s="6" t="str">
        <f>IF(ISBLANK(Responses!R175),"",Responses!R175)</f>
        <v/>
      </c>
      <c r="H175" s="6" t="str">
        <f>IF(ISBLANK(Responses!S175),"",Responses!S175)</f>
        <v/>
      </c>
      <c r="I175" s="6" t="str">
        <f>IF(ISBLANK(Responses!T175),"",Responses!T175)</f>
        <v/>
      </c>
    </row>
    <row r="176" spans="1:9" ht="15.75" customHeight="1">
      <c r="A176" s="6" t="str">
        <f>IF(ISBLANK(Responses!A176),"",Responses!A176)</f>
        <v/>
      </c>
      <c r="B176" s="6" t="str">
        <f>IF(ISBLANK(Responses!B176),"",Responses!B176)</f>
        <v/>
      </c>
      <c r="C176" s="6" t="str">
        <f>IF(ISBLANK(Responses!N176),"",Responses!N176)</f>
        <v/>
      </c>
      <c r="D176" s="6" t="str">
        <f>IF(ISBLANK(Responses!O176),"",Responses!O176)</f>
        <v/>
      </c>
      <c r="E176" s="6" t="str">
        <f>IF(ISBLANK(Responses!P176),"",Responses!P176)</f>
        <v/>
      </c>
      <c r="F176" s="6" t="str">
        <f>IF(ISBLANK(Responses!Q176),"",Responses!Q176)</f>
        <v/>
      </c>
      <c r="G176" s="6" t="str">
        <f>IF(ISBLANK(Responses!R176),"",Responses!R176)</f>
        <v/>
      </c>
      <c r="H176" s="6" t="str">
        <f>IF(ISBLANK(Responses!S176),"",Responses!S176)</f>
        <v/>
      </c>
      <c r="I176" s="6" t="str">
        <f>IF(ISBLANK(Responses!T176),"",Responses!T176)</f>
        <v/>
      </c>
    </row>
    <row r="177" spans="1:9" ht="15.75" customHeight="1">
      <c r="A177" s="6" t="str">
        <f>IF(ISBLANK(Responses!A177),"",Responses!A177)</f>
        <v/>
      </c>
      <c r="B177" s="6" t="str">
        <f>IF(ISBLANK(Responses!B177),"",Responses!B177)</f>
        <v/>
      </c>
      <c r="C177" s="6" t="str">
        <f>IF(ISBLANK(Responses!N177),"",Responses!N177)</f>
        <v/>
      </c>
      <c r="D177" s="6" t="str">
        <f>IF(ISBLANK(Responses!O177),"",Responses!O177)</f>
        <v/>
      </c>
      <c r="E177" s="6" t="str">
        <f>IF(ISBLANK(Responses!P177),"",Responses!P177)</f>
        <v/>
      </c>
      <c r="F177" s="6" t="str">
        <f>IF(ISBLANK(Responses!Q177),"",Responses!Q177)</f>
        <v/>
      </c>
      <c r="G177" s="6" t="str">
        <f>IF(ISBLANK(Responses!R177),"",Responses!R177)</f>
        <v/>
      </c>
      <c r="H177" s="6" t="str">
        <f>IF(ISBLANK(Responses!S177),"",Responses!S177)</f>
        <v/>
      </c>
      <c r="I177" s="6" t="str">
        <f>IF(ISBLANK(Responses!T177),"",Responses!T177)</f>
        <v/>
      </c>
    </row>
    <row r="178" spans="1:9" ht="15.75" customHeight="1">
      <c r="A178" s="6" t="str">
        <f>IF(ISBLANK(Responses!A178),"",Responses!A178)</f>
        <v/>
      </c>
      <c r="B178" s="6" t="str">
        <f>IF(ISBLANK(Responses!B178),"",Responses!B178)</f>
        <v/>
      </c>
      <c r="C178" s="6" t="str">
        <f>IF(ISBLANK(Responses!N178),"",Responses!N178)</f>
        <v/>
      </c>
      <c r="D178" s="6" t="str">
        <f>IF(ISBLANK(Responses!O178),"",Responses!O178)</f>
        <v/>
      </c>
      <c r="E178" s="6" t="str">
        <f>IF(ISBLANK(Responses!P178),"",Responses!P178)</f>
        <v/>
      </c>
      <c r="F178" s="6" t="str">
        <f>IF(ISBLANK(Responses!Q178),"",Responses!Q178)</f>
        <v/>
      </c>
      <c r="G178" s="6" t="str">
        <f>IF(ISBLANK(Responses!R178),"",Responses!R178)</f>
        <v/>
      </c>
      <c r="H178" s="6" t="str">
        <f>IF(ISBLANK(Responses!S178),"",Responses!S178)</f>
        <v/>
      </c>
      <c r="I178" s="6" t="str">
        <f>IF(ISBLANK(Responses!T178),"",Responses!T178)</f>
        <v/>
      </c>
    </row>
    <row r="179" spans="1:9" ht="15.75" customHeight="1">
      <c r="A179" s="6" t="str">
        <f>IF(ISBLANK(Responses!A179),"",Responses!A179)</f>
        <v/>
      </c>
      <c r="B179" s="6" t="str">
        <f>IF(ISBLANK(Responses!B179),"",Responses!B179)</f>
        <v/>
      </c>
      <c r="C179" s="6" t="str">
        <f>IF(ISBLANK(Responses!N179),"",Responses!N179)</f>
        <v/>
      </c>
      <c r="D179" s="6" t="str">
        <f>IF(ISBLANK(Responses!O179),"",Responses!O179)</f>
        <v/>
      </c>
      <c r="E179" s="6" t="str">
        <f>IF(ISBLANK(Responses!P179),"",Responses!P179)</f>
        <v/>
      </c>
      <c r="F179" s="6" t="str">
        <f>IF(ISBLANK(Responses!Q179),"",Responses!Q179)</f>
        <v/>
      </c>
      <c r="G179" s="6" t="str">
        <f>IF(ISBLANK(Responses!R179),"",Responses!R179)</f>
        <v/>
      </c>
      <c r="H179" s="6" t="str">
        <f>IF(ISBLANK(Responses!S179),"",Responses!S179)</f>
        <v/>
      </c>
      <c r="I179" s="6" t="str">
        <f>IF(ISBLANK(Responses!T179),"",Responses!T179)</f>
        <v/>
      </c>
    </row>
    <row r="180" spans="1:9" ht="15.75" customHeight="1">
      <c r="A180" s="6" t="str">
        <f>IF(ISBLANK(Responses!A180),"",Responses!A180)</f>
        <v/>
      </c>
      <c r="B180" s="6" t="str">
        <f>IF(ISBLANK(Responses!B180),"",Responses!B180)</f>
        <v/>
      </c>
      <c r="C180" s="6" t="str">
        <f>IF(ISBLANK(Responses!N180),"",Responses!N180)</f>
        <v/>
      </c>
      <c r="D180" s="6" t="str">
        <f>IF(ISBLANK(Responses!O180),"",Responses!O180)</f>
        <v/>
      </c>
      <c r="E180" s="6" t="str">
        <f>IF(ISBLANK(Responses!P180),"",Responses!P180)</f>
        <v/>
      </c>
      <c r="F180" s="6" t="str">
        <f>IF(ISBLANK(Responses!Q180),"",Responses!Q180)</f>
        <v/>
      </c>
      <c r="G180" s="6" t="str">
        <f>IF(ISBLANK(Responses!R180),"",Responses!R180)</f>
        <v/>
      </c>
      <c r="H180" s="6" t="str">
        <f>IF(ISBLANK(Responses!S180),"",Responses!S180)</f>
        <v/>
      </c>
      <c r="I180" s="6" t="str">
        <f>IF(ISBLANK(Responses!T180),"",Responses!T180)</f>
        <v/>
      </c>
    </row>
    <row r="181" spans="1:9" ht="15.75" customHeight="1">
      <c r="A181" s="6" t="str">
        <f>IF(ISBLANK(Responses!A181),"",Responses!A181)</f>
        <v/>
      </c>
      <c r="B181" s="6" t="str">
        <f>IF(ISBLANK(Responses!B181),"",Responses!B181)</f>
        <v/>
      </c>
      <c r="C181" s="6" t="str">
        <f>IF(ISBLANK(Responses!N181),"",Responses!N181)</f>
        <v/>
      </c>
      <c r="D181" s="6" t="str">
        <f>IF(ISBLANK(Responses!O181),"",Responses!O181)</f>
        <v/>
      </c>
      <c r="E181" s="6" t="str">
        <f>IF(ISBLANK(Responses!P181),"",Responses!P181)</f>
        <v/>
      </c>
      <c r="F181" s="6" t="str">
        <f>IF(ISBLANK(Responses!Q181),"",Responses!Q181)</f>
        <v/>
      </c>
      <c r="G181" s="6" t="str">
        <f>IF(ISBLANK(Responses!R181),"",Responses!R181)</f>
        <v/>
      </c>
      <c r="H181" s="6" t="str">
        <f>IF(ISBLANK(Responses!S181),"",Responses!S181)</f>
        <v/>
      </c>
      <c r="I181" s="6" t="str">
        <f>IF(ISBLANK(Responses!T181),"",Responses!T181)</f>
        <v/>
      </c>
    </row>
    <row r="182" spans="1:9" ht="15.75" customHeight="1">
      <c r="A182" s="6" t="str">
        <f>IF(ISBLANK(Responses!A182),"",Responses!A182)</f>
        <v/>
      </c>
      <c r="B182" s="6" t="str">
        <f>IF(ISBLANK(Responses!B182),"",Responses!B182)</f>
        <v/>
      </c>
      <c r="C182" s="6" t="str">
        <f>IF(ISBLANK(Responses!N182),"",Responses!N182)</f>
        <v/>
      </c>
      <c r="D182" s="6" t="str">
        <f>IF(ISBLANK(Responses!O182),"",Responses!O182)</f>
        <v/>
      </c>
      <c r="E182" s="6" t="str">
        <f>IF(ISBLANK(Responses!P182),"",Responses!P182)</f>
        <v/>
      </c>
      <c r="F182" s="6" t="str">
        <f>IF(ISBLANK(Responses!Q182),"",Responses!Q182)</f>
        <v/>
      </c>
      <c r="G182" s="6" t="str">
        <f>IF(ISBLANK(Responses!R182),"",Responses!R182)</f>
        <v/>
      </c>
      <c r="H182" s="6" t="str">
        <f>IF(ISBLANK(Responses!S182),"",Responses!S182)</f>
        <v/>
      </c>
      <c r="I182" s="6" t="str">
        <f>IF(ISBLANK(Responses!T182),"",Responses!T182)</f>
        <v/>
      </c>
    </row>
    <row r="183" spans="1:9" ht="15.75" customHeight="1">
      <c r="A183" s="6" t="str">
        <f>IF(ISBLANK(Responses!A183),"",Responses!A183)</f>
        <v/>
      </c>
      <c r="B183" s="6" t="str">
        <f>IF(ISBLANK(Responses!B183),"",Responses!B183)</f>
        <v/>
      </c>
      <c r="C183" s="6" t="str">
        <f>IF(ISBLANK(Responses!N183),"",Responses!N183)</f>
        <v/>
      </c>
      <c r="D183" s="6" t="str">
        <f>IF(ISBLANK(Responses!O183),"",Responses!O183)</f>
        <v/>
      </c>
      <c r="E183" s="6" t="str">
        <f>IF(ISBLANK(Responses!P183),"",Responses!P183)</f>
        <v/>
      </c>
      <c r="F183" s="6" t="str">
        <f>IF(ISBLANK(Responses!Q183),"",Responses!Q183)</f>
        <v/>
      </c>
      <c r="G183" s="6" t="str">
        <f>IF(ISBLANK(Responses!R183),"",Responses!R183)</f>
        <v/>
      </c>
      <c r="H183" s="6" t="str">
        <f>IF(ISBLANK(Responses!S183),"",Responses!S183)</f>
        <v/>
      </c>
      <c r="I183" s="6" t="str">
        <f>IF(ISBLANK(Responses!T183),"",Responses!T183)</f>
        <v/>
      </c>
    </row>
    <row r="184" spans="1:9" ht="15.75" customHeight="1">
      <c r="A184" s="6" t="str">
        <f>IF(ISBLANK(Responses!A184),"",Responses!A184)</f>
        <v/>
      </c>
      <c r="B184" s="6" t="str">
        <f>IF(ISBLANK(Responses!B184),"",Responses!B184)</f>
        <v/>
      </c>
      <c r="C184" s="6" t="str">
        <f>IF(ISBLANK(Responses!N184),"",Responses!N184)</f>
        <v/>
      </c>
      <c r="D184" s="6" t="str">
        <f>IF(ISBLANK(Responses!O184),"",Responses!O184)</f>
        <v/>
      </c>
      <c r="E184" s="6" t="str">
        <f>IF(ISBLANK(Responses!P184),"",Responses!P184)</f>
        <v/>
      </c>
      <c r="F184" s="6" t="str">
        <f>IF(ISBLANK(Responses!Q184),"",Responses!Q184)</f>
        <v/>
      </c>
      <c r="G184" s="6" t="str">
        <f>IF(ISBLANK(Responses!R184),"",Responses!R184)</f>
        <v/>
      </c>
      <c r="H184" s="6" t="str">
        <f>IF(ISBLANK(Responses!S184),"",Responses!S184)</f>
        <v/>
      </c>
      <c r="I184" s="6" t="str">
        <f>IF(ISBLANK(Responses!T184),"",Responses!T184)</f>
        <v/>
      </c>
    </row>
    <row r="185" spans="1:9" ht="15.75" customHeight="1">
      <c r="A185" s="6" t="str">
        <f>IF(ISBLANK(Responses!A185),"",Responses!A185)</f>
        <v/>
      </c>
      <c r="B185" s="6" t="str">
        <f>IF(ISBLANK(Responses!B185),"",Responses!B185)</f>
        <v/>
      </c>
      <c r="C185" s="6" t="str">
        <f>IF(ISBLANK(Responses!N185),"",Responses!N185)</f>
        <v/>
      </c>
      <c r="D185" s="6" t="str">
        <f>IF(ISBLANK(Responses!O185),"",Responses!O185)</f>
        <v/>
      </c>
      <c r="E185" s="6" t="str">
        <f>IF(ISBLANK(Responses!P185),"",Responses!P185)</f>
        <v/>
      </c>
      <c r="F185" s="6" t="str">
        <f>IF(ISBLANK(Responses!Q185),"",Responses!Q185)</f>
        <v/>
      </c>
      <c r="G185" s="6" t="str">
        <f>IF(ISBLANK(Responses!R185),"",Responses!R185)</f>
        <v/>
      </c>
      <c r="H185" s="6" t="str">
        <f>IF(ISBLANK(Responses!S185),"",Responses!S185)</f>
        <v/>
      </c>
      <c r="I185" s="6" t="str">
        <f>IF(ISBLANK(Responses!T185),"",Responses!T185)</f>
        <v/>
      </c>
    </row>
    <row r="186" spans="1:9" ht="15.75" customHeight="1">
      <c r="A186" s="6" t="str">
        <f>IF(ISBLANK(Responses!A186),"",Responses!A186)</f>
        <v/>
      </c>
      <c r="B186" s="6" t="str">
        <f>IF(ISBLANK(Responses!B186),"",Responses!B186)</f>
        <v/>
      </c>
      <c r="C186" s="6" t="str">
        <f>IF(ISBLANK(Responses!N186),"",Responses!N186)</f>
        <v/>
      </c>
      <c r="D186" s="6" t="str">
        <f>IF(ISBLANK(Responses!O186),"",Responses!O186)</f>
        <v/>
      </c>
      <c r="E186" s="6" t="str">
        <f>IF(ISBLANK(Responses!P186),"",Responses!P186)</f>
        <v/>
      </c>
      <c r="F186" s="6" t="str">
        <f>IF(ISBLANK(Responses!Q186),"",Responses!Q186)</f>
        <v/>
      </c>
      <c r="G186" s="6" t="str">
        <f>IF(ISBLANK(Responses!R186),"",Responses!R186)</f>
        <v/>
      </c>
      <c r="H186" s="6" t="str">
        <f>IF(ISBLANK(Responses!S186),"",Responses!S186)</f>
        <v/>
      </c>
      <c r="I186" s="6" t="str">
        <f>IF(ISBLANK(Responses!T186),"",Responses!T186)</f>
        <v/>
      </c>
    </row>
    <row r="187" spans="1:9" ht="15.75" customHeight="1">
      <c r="A187" s="6" t="str">
        <f>IF(ISBLANK(Responses!A187),"",Responses!A187)</f>
        <v/>
      </c>
      <c r="B187" s="6" t="str">
        <f>IF(ISBLANK(Responses!B187),"",Responses!B187)</f>
        <v/>
      </c>
      <c r="C187" s="6" t="str">
        <f>IF(ISBLANK(Responses!N187),"",Responses!N187)</f>
        <v/>
      </c>
      <c r="D187" s="6" t="str">
        <f>IF(ISBLANK(Responses!O187),"",Responses!O187)</f>
        <v/>
      </c>
      <c r="E187" s="6" t="str">
        <f>IF(ISBLANK(Responses!P187),"",Responses!P187)</f>
        <v/>
      </c>
      <c r="F187" s="6" t="str">
        <f>IF(ISBLANK(Responses!Q187),"",Responses!Q187)</f>
        <v/>
      </c>
      <c r="G187" s="6" t="str">
        <f>IF(ISBLANK(Responses!R187),"",Responses!R187)</f>
        <v/>
      </c>
      <c r="H187" s="6" t="str">
        <f>IF(ISBLANK(Responses!S187),"",Responses!S187)</f>
        <v/>
      </c>
      <c r="I187" s="6" t="str">
        <f>IF(ISBLANK(Responses!T187),"",Responses!T187)</f>
        <v/>
      </c>
    </row>
    <row r="188" spans="1:9" ht="15.75" customHeight="1">
      <c r="A188" s="6" t="str">
        <f>IF(ISBLANK(Responses!A188),"",Responses!A188)</f>
        <v/>
      </c>
      <c r="B188" s="6" t="str">
        <f>IF(ISBLANK(Responses!B188),"",Responses!B188)</f>
        <v/>
      </c>
      <c r="C188" s="6" t="str">
        <f>IF(ISBLANK(Responses!N188),"",Responses!N188)</f>
        <v/>
      </c>
      <c r="D188" s="6" t="str">
        <f>IF(ISBLANK(Responses!O188),"",Responses!O188)</f>
        <v/>
      </c>
      <c r="E188" s="6" t="str">
        <f>IF(ISBLANK(Responses!P188),"",Responses!P188)</f>
        <v/>
      </c>
      <c r="F188" s="6" t="str">
        <f>IF(ISBLANK(Responses!Q188),"",Responses!Q188)</f>
        <v/>
      </c>
      <c r="G188" s="6" t="str">
        <f>IF(ISBLANK(Responses!R188),"",Responses!R188)</f>
        <v/>
      </c>
      <c r="H188" s="6" t="str">
        <f>IF(ISBLANK(Responses!S188),"",Responses!S188)</f>
        <v/>
      </c>
      <c r="I188" s="6" t="str">
        <f>IF(ISBLANK(Responses!T188),"",Responses!T188)</f>
        <v/>
      </c>
    </row>
    <row r="189" spans="1:9" ht="15.75" customHeight="1">
      <c r="A189" s="6" t="str">
        <f>IF(ISBLANK(Responses!A189),"",Responses!A189)</f>
        <v/>
      </c>
      <c r="B189" s="6" t="str">
        <f>IF(ISBLANK(Responses!B189),"",Responses!B189)</f>
        <v/>
      </c>
      <c r="C189" s="6" t="str">
        <f>IF(ISBLANK(Responses!N189),"",Responses!N189)</f>
        <v/>
      </c>
      <c r="D189" s="6" t="str">
        <f>IF(ISBLANK(Responses!O189),"",Responses!O189)</f>
        <v/>
      </c>
      <c r="E189" s="6" t="str">
        <f>IF(ISBLANK(Responses!P189),"",Responses!P189)</f>
        <v/>
      </c>
      <c r="F189" s="6" t="str">
        <f>IF(ISBLANK(Responses!Q189),"",Responses!Q189)</f>
        <v/>
      </c>
      <c r="G189" s="6" t="str">
        <f>IF(ISBLANK(Responses!R189),"",Responses!R189)</f>
        <v/>
      </c>
      <c r="H189" s="6" t="str">
        <f>IF(ISBLANK(Responses!S189),"",Responses!S189)</f>
        <v/>
      </c>
      <c r="I189" s="6" t="str">
        <f>IF(ISBLANK(Responses!T189),"",Responses!T189)</f>
        <v/>
      </c>
    </row>
    <row r="190" spans="1:9" ht="15.75" customHeight="1">
      <c r="A190" s="6" t="str">
        <f>IF(ISBLANK(Responses!A190),"",Responses!A190)</f>
        <v/>
      </c>
      <c r="B190" s="6" t="str">
        <f>IF(ISBLANK(Responses!B190),"",Responses!B190)</f>
        <v/>
      </c>
      <c r="C190" s="6" t="str">
        <f>IF(ISBLANK(Responses!N190),"",Responses!N190)</f>
        <v/>
      </c>
      <c r="D190" s="6" t="str">
        <f>IF(ISBLANK(Responses!O190),"",Responses!O190)</f>
        <v/>
      </c>
      <c r="E190" s="6" t="str">
        <f>IF(ISBLANK(Responses!P190),"",Responses!P190)</f>
        <v/>
      </c>
      <c r="F190" s="6" t="str">
        <f>IF(ISBLANK(Responses!Q190),"",Responses!Q190)</f>
        <v/>
      </c>
      <c r="G190" s="6" t="str">
        <f>IF(ISBLANK(Responses!R190),"",Responses!R190)</f>
        <v/>
      </c>
      <c r="H190" s="6" t="str">
        <f>IF(ISBLANK(Responses!S190),"",Responses!S190)</f>
        <v/>
      </c>
      <c r="I190" s="6" t="str">
        <f>IF(ISBLANK(Responses!T190),"",Responses!T190)</f>
        <v/>
      </c>
    </row>
    <row r="191" spans="1:9" ht="15.75" customHeight="1">
      <c r="A191" s="6" t="str">
        <f>IF(ISBLANK(Responses!A191),"",Responses!A191)</f>
        <v/>
      </c>
      <c r="B191" s="6" t="str">
        <f>IF(ISBLANK(Responses!B191),"",Responses!B191)</f>
        <v/>
      </c>
      <c r="C191" s="6" t="str">
        <f>IF(ISBLANK(Responses!N191),"",Responses!N191)</f>
        <v/>
      </c>
      <c r="D191" s="6" t="str">
        <f>IF(ISBLANK(Responses!O191),"",Responses!O191)</f>
        <v/>
      </c>
      <c r="E191" s="6" t="str">
        <f>IF(ISBLANK(Responses!P191),"",Responses!P191)</f>
        <v/>
      </c>
      <c r="F191" s="6" t="str">
        <f>IF(ISBLANK(Responses!Q191),"",Responses!Q191)</f>
        <v/>
      </c>
      <c r="G191" s="6" t="str">
        <f>IF(ISBLANK(Responses!R191),"",Responses!R191)</f>
        <v/>
      </c>
      <c r="H191" s="6" t="str">
        <f>IF(ISBLANK(Responses!S191),"",Responses!S191)</f>
        <v/>
      </c>
      <c r="I191" s="6" t="str">
        <f>IF(ISBLANK(Responses!T191),"",Responses!T191)</f>
        <v/>
      </c>
    </row>
    <row r="192" spans="1:9" ht="15.75" customHeight="1">
      <c r="A192" s="6" t="str">
        <f>IF(ISBLANK(Responses!A192),"",Responses!A192)</f>
        <v/>
      </c>
      <c r="B192" s="6" t="str">
        <f>IF(ISBLANK(Responses!B192),"",Responses!B192)</f>
        <v/>
      </c>
      <c r="C192" s="6" t="str">
        <f>IF(ISBLANK(Responses!N192),"",Responses!N192)</f>
        <v/>
      </c>
      <c r="D192" s="6" t="str">
        <f>IF(ISBLANK(Responses!O192),"",Responses!O192)</f>
        <v/>
      </c>
      <c r="E192" s="6" t="str">
        <f>IF(ISBLANK(Responses!P192),"",Responses!P192)</f>
        <v/>
      </c>
      <c r="F192" s="6" t="str">
        <f>IF(ISBLANK(Responses!Q192),"",Responses!Q192)</f>
        <v/>
      </c>
      <c r="G192" s="6" t="str">
        <f>IF(ISBLANK(Responses!R192),"",Responses!R192)</f>
        <v/>
      </c>
      <c r="H192" s="6" t="str">
        <f>IF(ISBLANK(Responses!S192),"",Responses!S192)</f>
        <v/>
      </c>
      <c r="I192" s="6" t="str">
        <f>IF(ISBLANK(Responses!T192),"",Responses!T192)</f>
        <v/>
      </c>
    </row>
    <row r="193" spans="1:9" ht="15.75" customHeight="1">
      <c r="A193" s="6" t="str">
        <f>IF(ISBLANK(Responses!A193),"",Responses!A193)</f>
        <v/>
      </c>
      <c r="B193" s="6" t="str">
        <f>IF(ISBLANK(Responses!B193),"",Responses!B193)</f>
        <v/>
      </c>
      <c r="C193" s="6" t="str">
        <f>IF(ISBLANK(Responses!N193),"",Responses!N193)</f>
        <v/>
      </c>
      <c r="D193" s="6" t="str">
        <f>IF(ISBLANK(Responses!O193),"",Responses!O193)</f>
        <v/>
      </c>
      <c r="E193" s="6" t="str">
        <f>IF(ISBLANK(Responses!P193),"",Responses!P193)</f>
        <v/>
      </c>
      <c r="F193" s="6" t="str">
        <f>IF(ISBLANK(Responses!Q193),"",Responses!Q193)</f>
        <v/>
      </c>
      <c r="G193" s="6" t="str">
        <f>IF(ISBLANK(Responses!R193),"",Responses!R193)</f>
        <v/>
      </c>
      <c r="H193" s="6" t="str">
        <f>IF(ISBLANK(Responses!S193),"",Responses!S193)</f>
        <v/>
      </c>
      <c r="I193" s="6" t="str">
        <f>IF(ISBLANK(Responses!T193),"",Responses!T193)</f>
        <v/>
      </c>
    </row>
    <row r="194" spans="1:9" ht="15.75" customHeight="1">
      <c r="A194" s="6" t="str">
        <f>IF(ISBLANK(Responses!A194),"",Responses!A194)</f>
        <v/>
      </c>
      <c r="B194" s="6" t="str">
        <f>IF(ISBLANK(Responses!B194),"",Responses!B194)</f>
        <v/>
      </c>
      <c r="C194" s="6" t="str">
        <f>IF(ISBLANK(Responses!N194),"",Responses!N194)</f>
        <v/>
      </c>
      <c r="D194" s="6" t="str">
        <f>IF(ISBLANK(Responses!O194),"",Responses!O194)</f>
        <v/>
      </c>
      <c r="E194" s="6" t="str">
        <f>IF(ISBLANK(Responses!P194),"",Responses!P194)</f>
        <v/>
      </c>
      <c r="F194" s="6" t="str">
        <f>IF(ISBLANK(Responses!Q194),"",Responses!Q194)</f>
        <v/>
      </c>
      <c r="G194" s="6" t="str">
        <f>IF(ISBLANK(Responses!R194),"",Responses!R194)</f>
        <v/>
      </c>
      <c r="H194" s="6" t="str">
        <f>IF(ISBLANK(Responses!S194),"",Responses!S194)</f>
        <v/>
      </c>
      <c r="I194" s="6" t="str">
        <f>IF(ISBLANK(Responses!T194),"",Responses!T194)</f>
        <v/>
      </c>
    </row>
    <row r="195" spans="1:9" ht="15.75" customHeight="1">
      <c r="A195" s="6" t="str">
        <f>IF(ISBLANK(Responses!A195),"",Responses!A195)</f>
        <v/>
      </c>
      <c r="B195" s="6" t="str">
        <f>IF(ISBLANK(Responses!B195),"",Responses!B195)</f>
        <v/>
      </c>
      <c r="C195" s="6" t="str">
        <f>IF(ISBLANK(Responses!N195),"",Responses!N195)</f>
        <v/>
      </c>
      <c r="D195" s="6" t="str">
        <f>IF(ISBLANK(Responses!O195),"",Responses!O195)</f>
        <v/>
      </c>
      <c r="E195" s="6" t="str">
        <f>IF(ISBLANK(Responses!P195),"",Responses!P195)</f>
        <v/>
      </c>
      <c r="F195" s="6" t="str">
        <f>IF(ISBLANK(Responses!Q195),"",Responses!Q195)</f>
        <v/>
      </c>
      <c r="G195" s="6" t="str">
        <f>IF(ISBLANK(Responses!R195),"",Responses!R195)</f>
        <v/>
      </c>
      <c r="H195" s="6" t="str">
        <f>IF(ISBLANK(Responses!S195),"",Responses!S195)</f>
        <v/>
      </c>
      <c r="I195" s="6" t="str">
        <f>IF(ISBLANK(Responses!T195),"",Responses!T195)</f>
        <v/>
      </c>
    </row>
    <row r="196" spans="1:9" ht="15.75" customHeight="1">
      <c r="A196" s="6" t="str">
        <f>IF(ISBLANK(Responses!A196),"",Responses!A196)</f>
        <v/>
      </c>
      <c r="B196" s="6" t="str">
        <f>IF(ISBLANK(Responses!B196),"",Responses!B196)</f>
        <v/>
      </c>
      <c r="C196" s="6" t="str">
        <f>IF(ISBLANK(Responses!N196),"",Responses!N196)</f>
        <v/>
      </c>
      <c r="D196" s="6" t="str">
        <f>IF(ISBLANK(Responses!O196),"",Responses!O196)</f>
        <v/>
      </c>
      <c r="E196" s="6" t="str">
        <f>IF(ISBLANK(Responses!P196),"",Responses!P196)</f>
        <v/>
      </c>
      <c r="F196" s="6" t="str">
        <f>IF(ISBLANK(Responses!Q196),"",Responses!Q196)</f>
        <v/>
      </c>
      <c r="G196" s="6" t="str">
        <f>IF(ISBLANK(Responses!R196),"",Responses!R196)</f>
        <v/>
      </c>
      <c r="H196" s="6" t="str">
        <f>IF(ISBLANK(Responses!S196),"",Responses!S196)</f>
        <v/>
      </c>
      <c r="I196" s="6" t="str">
        <f>IF(ISBLANK(Responses!T196),"",Responses!T196)</f>
        <v/>
      </c>
    </row>
    <row r="197" spans="1:9" ht="15.75" customHeight="1">
      <c r="A197" s="6" t="str">
        <f>IF(ISBLANK(Responses!A197),"",Responses!A197)</f>
        <v/>
      </c>
      <c r="B197" s="6" t="str">
        <f>IF(ISBLANK(Responses!B197),"",Responses!B197)</f>
        <v/>
      </c>
      <c r="C197" s="6" t="str">
        <f>IF(ISBLANK(Responses!N197),"",Responses!N197)</f>
        <v/>
      </c>
      <c r="D197" s="6" t="str">
        <f>IF(ISBLANK(Responses!O197),"",Responses!O197)</f>
        <v/>
      </c>
      <c r="E197" s="6" t="str">
        <f>IF(ISBLANK(Responses!P197),"",Responses!P197)</f>
        <v/>
      </c>
      <c r="F197" s="6" t="str">
        <f>IF(ISBLANK(Responses!Q197),"",Responses!Q197)</f>
        <v/>
      </c>
      <c r="G197" s="6" t="str">
        <f>IF(ISBLANK(Responses!R197),"",Responses!R197)</f>
        <v/>
      </c>
      <c r="H197" s="6" t="str">
        <f>IF(ISBLANK(Responses!S197),"",Responses!S197)</f>
        <v/>
      </c>
      <c r="I197" s="6" t="str">
        <f>IF(ISBLANK(Responses!T197),"",Responses!T197)</f>
        <v/>
      </c>
    </row>
    <row r="198" spans="1:9" ht="15.75" customHeight="1">
      <c r="A198" s="6" t="str">
        <f>IF(ISBLANK(Responses!A198),"",Responses!A198)</f>
        <v/>
      </c>
      <c r="B198" s="6" t="str">
        <f>IF(ISBLANK(Responses!B198),"",Responses!B198)</f>
        <v/>
      </c>
      <c r="C198" s="6" t="str">
        <f>IF(ISBLANK(Responses!N198),"",Responses!N198)</f>
        <v/>
      </c>
      <c r="D198" s="6" t="str">
        <f>IF(ISBLANK(Responses!O198),"",Responses!O198)</f>
        <v/>
      </c>
      <c r="E198" s="6" t="str">
        <f>IF(ISBLANK(Responses!P198),"",Responses!P198)</f>
        <v/>
      </c>
      <c r="F198" s="6" t="str">
        <f>IF(ISBLANK(Responses!Q198),"",Responses!Q198)</f>
        <v/>
      </c>
      <c r="G198" s="6" t="str">
        <f>IF(ISBLANK(Responses!R198),"",Responses!R198)</f>
        <v/>
      </c>
      <c r="H198" s="6" t="str">
        <f>IF(ISBLANK(Responses!S198),"",Responses!S198)</f>
        <v/>
      </c>
      <c r="I198" s="6" t="str">
        <f>IF(ISBLANK(Responses!T198),"",Responses!T198)</f>
        <v/>
      </c>
    </row>
    <row r="199" spans="1:9" ht="15.75" customHeight="1">
      <c r="A199" s="6" t="str">
        <f>IF(ISBLANK(Responses!A199),"",Responses!A199)</f>
        <v/>
      </c>
      <c r="B199" s="6" t="str">
        <f>IF(ISBLANK(Responses!B199),"",Responses!B199)</f>
        <v/>
      </c>
      <c r="C199" s="6" t="str">
        <f>IF(ISBLANK(Responses!N199),"",Responses!N199)</f>
        <v/>
      </c>
      <c r="D199" s="6" t="str">
        <f>IF(ISBLANK(Responses!O199),"",Responses!O199)</f>
        <v/>
      </c>
      <c r="E199" s="6" t="str">
        <f>IF(ISBLANK(Responses!P199),"",Responses!P199)</f>
        <v/>
      </c>
      <c r="F199" s="6" t="str">
        <f>IF(ISBLANK(Responses!Q199),"",Responses!Q199)</f>
        <v/>
      </c>
      <c r="G199" s="6" t="str">
        <f>IF(ISBLANK(Responses!R199),"",Responses!R199)</f>
        <v/>
      </c>
      <c r="H199" s="6" t="str">
        <f>IF(ISBLANK(Responses!S199),"",Responses!S199)</f>
        <v/>
      </c>
      <c r="I199" s="6" t="str">
        <f>IF(ISBLANK(Responses!T199),"",Responses!T199)</f>
        <v/>
      </c>
    </row>
    <row r="200" spans="1:9" ht="15.75" customHeight="1">
      <c r="A200" s="6" t="str">
        <f>IF(ISBLANK(Responses!A200),"",Responses!A200)</f>
        <v/>
      </c>
      <c r="B200" s="6" t="str">
        <f>IF(ISBLANK(Responses!B200),"",Responses!B200)</f>
        <v/>
      </c>
      <c r="C200" s="6" t="str">
        <f>IF(ISBLANK(Responses!N200),"",Responses!N200)</f>
        <v/>
      </c>
      <c r="D200" s="6" t="str">
        <f>IF(ISBLANK(Responses!O200),"",Responses!O200)</f>
        <v/>
      </c>
      <c r="E200" s="6" t="str">
        <f>IF(ISBLANK(Responses!P200),"",Responses!P200)</f>
        <v/>
      </c>
      <c r="F200" s="6" t="str">
        <f>IF(ISBLANK(Responses!Q200),"",Responses!Q200)</f>
        <v/>
      </c>
      <c r="G200" s="6" t="str">
        <f>IF(ISBLANK(Responses!R200),"",Responses!R200)</f>
        <v/>
      </c>
      <c r="H200" s="6" t="str">
        <f>IF(ISBLANK(Responses!S200),"",Responses!S200)</f>
        <v/>
      </c>
      <c r="I200" s="6" t="str">
        <f>IF(ISBLANK(Responses!T200),"",Responses!T200)</f>
        <v/>
      </c>
    </row>
    <row r="201" spans="1:9" ht="15.75" customHeight="1">
      <c r="A201" s="6" t="str">
        <f>IF(ISBLANK(Responses!A201),"",Responses!A201)</f>
        <v/>
      </c>
      <c r="B201" s="6" t="str">
        <f>IF(ISBLANK(Responses!B201),"",Responses!B201)</f>
        <v/>
      </c>
      <c r="C201" s="6" t="str">
        <f>IF(ISBLANK(Responses!N201),"",Responses!N201)</f>
        <v/>
      </c>
      <c r="D201" s="6" t="str">
        <f>IF(ISBLANK(Responses!O201),"",Responses!O201)</f>
        <v/>
      </c>
      <c r="E201" s="6" t="str">
        <f>IF(ISBLANK(Responses!P201),"",Responses!P201)</f>
        <v/>
      </c>
      <c r="F201" s="6" t="str">
        <f>IF(ISBLANK(Responses!Q201),"",Responses!Q201)</f>
        <v/>
      </c>
      <c r="G201" s="6" t="str">
        <f>IF(ISBLANK(Responses!R201),"",Responses!R201)</f>
        <v/>
      </c>
      <c r="H201" s="6" t="str">
        <f>IF(ISBLANK(Responses!S201),"",Responses!S201)</f>
        <v/>
      </c>
      <c r="I201" s="6" t="str">
        <f>IF(ISBLANK(Responses!T201),"",Responses!T201)</f>
        <v/>
      </c>
    </row>
    <row r="202" spans="1:9" ht="15.75" customHeight="1">
      <c r="A202" s="6" t="str">
        <f>IF(ISBLANK(Responses!A202),"",Responses!A202)</f>
        <v/>
      </c>
      <c r="B202" s="6" t="str">
        <f>IF(ISBLANK(Responses!B202),"",Responses!B202)</f>
        <v/>
      </c>
      <c r="C202" s="6" t="str">
        <f>IF(ISBLANK(Responses!N202),"",Responses!N202)</f>
        <v/>
      </c>
      <c r="D202" s="6" t="str">
        <f>IF(ISBLANK(Responses!O202),"",Responses!O202)</f>
        <v/>
      </c>
      <c r="E202" s="6" t="str">
        <f>IF(ISBLANK(Responses!P202),"",Responses!P202)</f>
        <v/>
      </c>
      <c r="F202" s="6" t="str">
        <f>IF(ISBLANK(Responses!Q202),"",Responses!Q202)</f>
        <v/>
      </c>
      <c r="G202" s="6" t="str">
        <f>IF(ISBLANK(Responses!R202),"",Responses!R202)</f>
        <v/>
      </c>
      <c r="H202" s="6" t="str">
        <f>IF(ISBLANK(Responses!S202),"",Responses!S202)</f>
        <v/>
      </c>
      <c r="I202" s="6" t="str">
        <f>IF(ISBLANK(Responses!T202),"",Responses!T202)</f>
        <v/>
      </c>
    </row>
    <row r="203" spans="1:9" ht="15.75" customHeight="1">
      <c r="A203" s="6" t="str">
        <f>IF(ISBLANK(Responses!A203),"",Responses!A203)</f>
        <v/>
      </c>
      <c r="B203" s="6" t="str">
        <f>IF(ISBLANK(Responses!B203),"",Responses!B203)</f>
        <v/>
      </c>
      <c r="C203" s="6" t="str">
        <f>IF(ISBLANK(Responses!N203),"",Responses!N203)</f>
        <v/>
      </c>
      <c r="D203" s="6" t="str">
        <f>IF(ISBLANK(Responses!O203),"",Responses!O203)</f>
        <v/>
      </c>
      <c r="E203" s="6" t="str">
        <f>IF(ISBLANK(Responses!P203),"",Responses!P203)</f>
        <v/>
      </c>
      <c r="F203" s="6" t="str">
        <f>IF(ISBLANK(Responses!Q203),"",Responses!Q203)</f>
        <v/>
      </c>
      <c r="G203" s="6" t="str">
        <f>IF(ISBLANK(Responses!R203),"",Responses!R203)</f>
        <v/>
      </c>
      <c r="H203" s="6" t="str">
        <f>IF(ISBLANK(Responses!S203),"",Responses!S203)</f>
        <v/>
      </c>
      <c r="I203" s="6" t="str">
        <f>IF(ISBLANK(Responses!T203),"",Responses!T203)</f>
        <v/>
      </c>
    </row>
    <row r="204" spans="1:9" ht="15.75" customHeight="1">
      <c r="A204" s="6" t="str">
        <f>IF(ISBLANK(Responses!A204),"",Responses!A204)</f>
        <v/>
      </c>
      <c r="B204" s="6" t="str">
        <f>IF(ISBLANK(Responses!B204),"",Responses!B204)</f>
        <v/>
      </c>
      <c r="C204" s="6" t="str">
        <f>IF(ISBLANK(Responses!N204),"",Responses!N204)</f>
        <v/>
      </c>
      <c r="D204" s="6" t="str">
        <f>IF(ISBLANK(Responses!O204),"",Responses!O204)</f>
        <v/>
      </c>
      <c r="E204" s="6" t="str">
        <f>IF(ISBLANK(Responses!P204),"",Responses!P204)</f>
        <v/>
      </c>
      <c r="F204" s="6" t="str">
        <f>IF(ISBLANK(Responses!Q204),"",Responses!Q204)</f>
        <v/>
      </c>
      <c r="G204" s="6" t="str">
        <f>IF(ISBLANK(Responses!R204),"",Responses!R204)</f>
        <v/>
      </c>
      <c r="H204" s="6" t="str">
        <f>IF(ISBLANK(Responses!S204),"",Responses!S204)</f>
        <v/>
      </c>
      <c r="I204" s="6" t="str">
        <f>IF(ISBLANK(Responses!T204),"",Responses!T204)</f>
        <v/>
      </c>
    </row>
    <row r="205" spans="1:9" ht="15.75" customHeight="1">
      <c r="A205" s="6" t="str">
        <f>IF(ISBLANK(Responses!A205),"",Responses!A205)</f>
        <v/>
      </c>
      <c r="B205" s="6" t="str">
        <f>IF(ISBLANK(Responses!B205),"",Responses!B205)</f>
        <v/>
      </c>
      <c r="C205" s="6" t="str">
        <f>IF(ISBLANK(Responses!N205),"",Responses!N205)</f>
        <v/>
      </c>
      <c r="D205" s="6" t="str">
        <f>IF(ISBLANK(Responses!O205),"",Responses!O205)</f>
        <v/>
      </c>
      <c r="E205" s="6" t="str">
        <f>IF(ISBLANK(Responses!P205),"",Responses!P205)</f>
        <v/>
      </c>
      <c r="F205" s="6" t="str">
        <f>IF(ISBLANK(Responses!Q205),"",Responses!Q205)</f>
        <v/>
      </c>
      <c r="G205" s="6" t="str">
        <f>IF(ISBLANK(Responses!R205),"",Responses!R205)</f>
        <v/>
      </c>
      <c r="H205" s="6" t="str">
        <f>IF(ISBLANK(Responses!S205),"",Responses!S205)</f>
        <v/>
      </c>
      <c r="I205" s="6" t="str">
        <f>IF(ISBLANK(Responses!T205),"",Responses!T205)</f>
        <v/>
      </c>
    </row>
    <row r="206" spans="1:9" ht="15.75" customHeight="1">
      <c r="A206" s="6" t="str">
        <f>IF(ISBLANK(Responses!A206),"",Responses!A206)</f>
        <v/>
      </c>
      <c r="B206" s="6" t="str">
        <f>IF(ISBLANK(Responses!B206),"",Responses!B206)</f>
        <v/>
      </c>
      <c r="C206" s="6" t="str">
        <f>IF(ISBLANK(Responses!N206),"",Responses!N206)</f>
        <v/>
      </c>
      <c r="D206" s="6" t="str">
        <f>IF(ISBLANK(Responses!O206),"",Responses!O206)</f>
        <v/>
      </c>
      <c r="E206" s="6" t="str">
        <f>IF(ISBLANK(Responses!P206),"",Responses!P206)</f>
        <v/>
      </c>
      <c r="F206" s="6" t="str">
        <f>IF(ISBLANK(Responses!Q206),"",Responses!Q206)</f>
        <v/>
      </c>
      <c r="G206" s="6" t="str">
        <f>IF(ISBLANK(Responses!R206),"",Responses!R206)</f>
        <v/>
      </c>
      <c r="H206" s="6" t="str">
        <f>IF(ISBLANK(Responses!S206),"",Responses!S206)</f>
        <v/>
      </c>
      <c r="I206" s="6" t="str">
        <f>IF(ISBLANK(Responses!T206),"",Responses!T206)</f>
        <v/>
      </c>
    </row>
    <row r="207" spans="1:9" ht="15.75" customHeight="1">
      <c r="A207" s="6" t="str">
        <f>IF(ISBLANK(Responses!A207),"",Responses!A207)</f>
        <v/>
      </c>
      <c r="B207" s="6" t="str">
        <f>IF(ISBLANK(Responses!B207),"",Responses!B207)</f>
        <v/>
      </c>
      <c r="C207" s="6" t="str">
        <f>IF(ISBLANK(Responses!N207),"",Responses!N207)</f>
        <v/>
      </c>
      <c r="D207" s="6" t="str">
        <f>IF(ISBLANK(Responses!O207),"",Responses!O207)</f>
        <v/>
      </c>
      <c r="E207" s="6" t="str">
        <f>IF(ISBLANK(Responses!P207),"",Responses!P207)</f>
        <v/>
      </c>
      <c r="F207" s="6" t="str">
        <f>IF(ISBLANK(Responses!Q207),"",Responses!Q207)</f>
        <v/>
      </c>
      <c r="G207" s="6" t="str">
        <f>IF(ISBLANK(Responses!R207),"",Responses!R207)</f>
        <v/>
      </c>
      <c r="H207" s="6" t="str">
        <f>IF(ISBLANK(Responses!S207),"",Responses!S207)</f>
        <v/>
      </c>
      <c r="I207" s="6" t="str">
        <f>IF(ISBLANK(Responses!T207),"",Responses!T207)</f>
        <v/>
      </c>
    </row>
    <row r="208" spans="1:9" ht="15.75" customHeight="1">
      <c r="A208" s="6" t="str">
        <f>IF(ISBLANK(Responses!A208),"",Responses!A208)</f>
        <v/>
      </c>
      <c r="B208" s="6" t="str">
        <f>IF(ISBLANK(Responses!B208),"",Responses!B208)</f>
        <v/>
      </c>
      <c r="C208" s="6" t="str">
        <f>IF(ISBLANK(Responses!N208),"",Responses!N208)</f>
        <v/>
      </c>
      <c r="D208" s="6" t="str">
        <f>IF(ISBLANK(Responses!O208),"",Responses!O208)</f>
        <v/>
      </c>
      <c r="E208" s="6" t="str">
        <f>IF(ISBLANK(Responses!P208),"",Responses!P208)</f>
        <v/>
      </c>
      <c r="F208" s="6" t="str">
        <f>IF(ISBLANK(Responses!Q208),"",Responses!Q208)</f>
        <v/>
      </c>
      <c r="G208" s="6" t="str">
        <f>IF(ISBLANK(Responses!R208),"",Responses!R208)</f>
        <v/>
      </c>
      <c r="H208" s="6" t="str">
        <f>IF(ISBLANK(Responses!S208),"",Responses!S208)</f>
        <v/>
      </c>
      <c r="I208" s="6" t="str">
        <f>IF(ISBLANK(Responses!T208),"",Responses!T208)</f>
        <v/>
      </c>
    </row>
    <row r="209" spans="1:9" ht="15.75" customHeight="1">
      <c r="A209" s="6" t="str">
        <f>IF(ISBLANK(Responses!A209),"",Responses!A209)</f>
        <v/>
      </c>
      <c r="B209" s="6" t="str">
        <f>IF(ISBLANK(Responses!B209),"",Responses!B209)</f>
        <v/>
      </c>
      <c r="C209" s="6" t="str">
        <f>IF(ISBLANK(Responses!N209),"",Responses!N209)</f>
        <v/>
      </c>
      <c r="D209" s="6" t="str">
        <f>IF(ISBLANK(Responses!O209),"",Responses!O209)</f>
        <v/>
      </c>
      <c r="E209" s="6" t="str">
        <f>IF(ISBLANK(Responses!P209),"",Responses!P209)</f>
        <v/>
      </c>
      <c r="F209" s="6" t="str">
        <f>IF(ISBLANK(Responses!Q209),"",Responses!Q209)</f>
        <v/>
      </c>
      <c r="G209" s="6" t="str">
        <f>IF(ISBLANK(Responses!R209),"",Responses!R209)</f>
        <v/>
      </c>
      <c r="H209" s="6" t="str">
        <f>IF(ISBLANK(Responses!S209),"",Responses!S209)</f>
        <v/>
      </c>
      <c r="I209" s="6" t="str">
        <f>IF(ISBLANK(Responses!T209),"",Responses!T209)</f>
        <v/>
      </c>
    </row>
    <row r="210" spans="1:9" ht="15.75" customHeight="1">
      <c r="A210" s="6" t="str">
        <f>IF(ISBLANK(Responses!A210),"",Responses!A210)</f>
        <v/>
      </c>
      <c r="B210" s="6" t="str">
        <f>IF(ISBLANK(Responses!B210),"",Responses!B210)</f>
        <v/>
      </c>
      <c r="C210" s="6" t="str">
        <f>IF(ISBLANK(Responses!N210),"",Responses!N210)</f>
        <v/>
      </c>
      <c r="D210" s="6" t="str">
        <f>IF(ISBLANK(Responses!O210),"",Responses!O210)</f>
        <v/>
      </c>
      <c r="E210" s="6" t="str">
        <f>IF(ISBLANK(Responses!P210),"",Responses!P210)</f>
        <v/>
      </c>
      <c r="F210" s="6" t="str">
        <f>IF(ISBLANK(Responses!Q210),"",Responses!Q210)</f>
        <v/>
      </c>
      <c r="G210" s="6" t="str">
        <f>IF(ISBLANK(Responses!R210),"",Responses!R210)</f>
        <v/>
      </c>
      <c r="H210" s="6" t="str">
        <f>IF(ISBLANK(Responses!S210),"",Responses!S210)</f>
        <v/>
      </c>
      <c r="I210" s="6" t="str">
        <f>IF(ISBLANK(Responses!T210),"",Responses!T210)</f>
        <v/>
      </c>
    </row>
    <row r="211" spans="1:9" ht="15.75" customHeight="1">
      <c r="A211" s="6" t="str">
        <f>IF(ISBLANK(Responses!A211),"",Responses!A211)</f>
        <v/>
      </c>
      <c r="B211" s="6" t="str">
        <f>IF(ISBLANK(Responses!B211),"",Responses!B211)</f>
        <v/>
      </c>
      <c r="C211" s="6" t="str">
        <f>IF(ISBLANK(Responses!N211),"",Responses!N211)</f>
        <v/>
      </c>
      <c r="D211" s="6" t="str">
        <f>IF(ISBLANK(Responses!O211),"",Responses!O211)</f>
        <v/>
      </c>
      <c r="E211" s="6" t="str">
        <f>IF(ISBLANK(Responses!P211),"",Responses!P211)</f>
        <v/>
      </c>
      <c r="F211" s="6" t="str">
        <f>IF(ISBLANK(Responses!Q211),"",Responses!Q211)</f>
        <v/>
      </c>
      <c r="G211" s="6" t="str">
        <f>IF(ISBLANK(Responses!R211),"",Responses!R211)</f>
        <v/>
      </c>
      <c r="H211" s="6" t="str">
        <f>IF(ISBLANK(Responses!S211),"",Responses!S211)</f>
        <v/>
      </c>
      <c r="I211" s="6" t="str">
        <f>IF(ISBLANK(Responses!T211),"",Responses!T211)</f>
        <v/>
      </c>
    </row>
    <row r="212" spans="1:9" ht="15.75" customHeight="1">
      <c r="A212" s="6" t="str">
        <f>IF(ISBLANK(Responses!A212),"",Responses!A212)</f>
        <v/>
      </c>
      <c r="B212" s="6" t="str">
        <f>IF(ISBLANK(Responses!B212),"",Responses!B212)</f>
        <v/>
      </c>
      <c r="C212" s="6" t="str">
        <f>IF(ISBLANK(Responses!N212),"",Responses!N212)</f>
        <v/>
      </c>
      <c r="D212" s="6" t="str">
        <f>IF(ISBLANK(Responses!O212),"",Responses!O212)</f>
        <v/>
      </c>
      <c r="E212" s="6" t="str">
        <f>IF(ISBLANK(Responses!P212),"",Responses!P212)</f>
        <v/>
      </c>
      <c r="F212" s="6" t="str">
        <f>IF(ISBLANK(Responses!Q212),"",Responses!Q212)</f>
        <v/>
      </c>
      <c r="G212" s="6" t="str">
        <f>IF(ISBLANK(Responses!R212),"",Responses!R212)</f>
        <v/>
      </c>
      <c r="H212" s="6" t="str">
        <f>IF(ISBLANK(Responses!S212),"",Responses!S212)</f>
        <v/>
      </c>
      <c r="I212" s="6" t="str">
        <f>IF(ISBLANK(Responses!T212),"",Responses!T212)</f>
        <v/>
      </c>
    </row>
    <row r="213" spans="1:9" ht="15.75" customHeight="1">
      <c r="A213" s="6" t="str">
        <f>IF(ISBLANK(Responses!A213),"",Responses!A213)</f>
        <v/>
      </c>
      <c r="B213" s="6" t="str">
        <f>IF(ISBLANK(Responses!B213),"",Responses!B213)</f>
        <v/>
      </c>
      <c r="C213" s="6" t="str">
        <f>IF(ISBLANK(Responses!N213),"",Responses!N213)</f>
        <v/>
      </c>
      <c r="D213" s="6" t="str">
        <f>IF(ISBLANK(Responses!O213),"",Responses!O213)</f>
        <v/>
      </c>
      <c r="E213" s="6" t="str">
        <f>IF(ISBLANK(Responses!P213),"",Responses!P213)</f>
        <v/>
      </c>
      <c r="F213" s="6" t="str">
        <f>IF(ISBLANK(Responses!Q213),"",Responses!Q213)</f>
        <v/>
      </c>
      <c r="G213" s="6" t="str">
        <f>IF(ISBLANK(Responses!R213),"",Responses!R213)</f>
        <v/>
      </c>
      <c r="H213" s="6" t="str">
        <f>IF(ISBLANK(Responses!S213),"",Responses!S213)</f>
        <v/>
      </c>
      <c r="I213" s="6" t="str">
        <f>IF(ISBLANK(Responses!T213),"",Responses!T213)</f>
        <v/>
      </c>
    </row>
    <row r="214" spans="1:9" ht="15.75" customHeight="1">
      <c r="A214" s="6" t="str">
        <f>IF(ISBLANK(Responses!A214),"",Responses!A214)</f>
        <v/>
      </c>
      <c r="B214" s="6" t="str">
        <f>IF(ISBLANK(Responses!B214),"",Responses!B214)</f>
        <v/>
      </c>
      <c r="C214" s="6" t="str">
        <f>IF(ISBLANK(Responses!N214),"",Responses!N214)</f>
        <v/>
      </c>
      <c r="D214" s="6" t="str">
        <f>IF(ISBLANK(Responses!O214),"",Responses!O214)</f>
        <v/>
      </c>
      <c r="E214" s="6" t="str">
        <f>IF(ISBLANK(Responses!P214),"",Responses!P214)</f>
        <v/>
      </c>
      <c r="F214" s="6" t="str">
        <f>IF(ISBLANK(Responses!Q214),"",Responses!Q214)</f>
        <v/>
      </c>
      <c r="G214" s="6" t="str">
        <f>IF(ISBLANK(Responses!R214),"",Responses!R214)</f>
        <v/>
      </c>
      <c r="H214" s="6" t="str">
        <f>IF(ISBLANK(Responses!S214),"",Responses!S214)</f>
        <v/>
      </c>
      <c r="I214" s="6" t="str">
        <f>IF(ISBLANK(Responses!T214),"",Responses!T214)</f>
        <v/>
      </c>
    </row>
    <row r="215" spans="1:9" ht="15.75" customHeight="1">
      <c r="A215" s="6" t="str">
        <f>IF(ISBLANK(Responses!A215),"",Responses!A215)</f>
        <v/>
      </c>
      <c r="B215" s="6" t="str">
        <f>IF(ISBLANK(Responses!B215),"",Responses!B215)</f>
        <v/>
      </c>
      <c r="C215" s="6" t="str">
        <f>IF(ISBLANK(Responses!N215),"",Responses!N215)</f>
        <v/>
      </c>
      <c r="D215" s="6" t="str">
        <f>IF(ISBLANK(Responses!O215),"",Responses!O215)</f>
        <v/>
      </c>
      <c r="E215" s="6" t="str">
        <f>IF(ISBLANK(Responses!P215),"",Responses!P215)</f>
        <v/>
      </c>
      <c r="F215" s="6" t="str">
        <f>IF(ISBLANK(Responses!Q215),"",Responses!Q215)</f>
        <v/>
      </c>
      <c r="G215" s="6" t="str">
        <f>IF(ISBLANK(Responses!R215),"",Responses!R215)</f>
        <v/>
      </c>
      <c r="H215" s="6" t="str">
        <f>IF(ISBLANK(Responses!S215),"",Responses!S215)</f>
        <v/>
      </c>
      <c r="I215" s="6" t="str">
        <f>IF(ISBLANK(Responses!T215),"",Responses!T215)</f>
        <v/>
      </c>
    </row>
    <row r="216" spans="1:9" ht="15.75" customHeight="1">
      <c r="A216" s="6" t="str">
        <f>IF(ISBLANK(Responses!A216),"",Responses!A216)</f>
        <v/>
      </c>
      <c r="B216" s="6" t="str">
        <f>IF(ISBLANK(Responses!B216),"",Responses!B216)</f>
        <v/>
      </c>
      <c r="C216" s="6" t="str">
        <f>IF(ISBLANK(Responses!N216),"",Responses!N216)</f>
        <v/>
      </c>
      <c r="D216" s="6" t="str">
        <f>IF(ISBLANK(Responses!O216),"",Responses!O216)</f>
        <v/>
      </c>
      <c r="E216" s="6" t="str">
        <f>IF(ISBLANK(Responses!P216),"",Responses!P216)</f>
        <v/>
      </c>
      <c r="F216" s="6" t="str">
        <f>IF(ISBLANK(Responses!Q216),"",Responses!Q216)</f>
        <v/>
      </c>
      <c r="G216" s="6" t="str">
        <f>IF(ISBLANK(Responses!R216),"",Responses!R216)</f>
        <v/>
      </c>
      <c r="H216" s="6" t="str">
        <f>IF(ISBLANK(Responses!S216),"",Responses!S216)</f>
        <v/>
      </c>
      <c r="I216" s="6" t="str">
        <f>IF(ISBLANK(Responses!T216),"",Responses!T216)</f>
        <v/>
      </c>
    </row>
    <row r="217" spans="1:9" ht="15.75" customHeight="1">
      <c r="A217" s="6" t="str">
        <f>IF(ISBLANK(Responses!A217),"",Responses!A217)</f>
        <v/>
      </c>
      <c r="B217" s="6" t="str">
        <f>IF(ISBLANK(Responses!B217),"",Responses!B217)</f>
        <v/>
      </c>
      <c r="C217" s="6" t="str">
        <f>IF(ISBLANK(Responses!N217),"",Responses!N217)</f>
        <v/>
      </c>
      <c r="D217" s="6" t="str">
        <f>IF(ISBLANK(Responses!O217),"",Responses!O217)</f>
        <v/>
      </c>
      <c r="E217" s="6" t="str">
        <f>IF(ISBLANK(Responses!P217),"",Responses!P217)</f>
        <v/>
      </c>
      <c r="F217" s="6" t="str">
        <f>IF(ISBLANK(Responses!Q217),"",Responses!Q217)</f>
        <v/>
      </c>
      <c r="G217" s="6" t="str">
        <f>IF(ISBLANK(Responses!R217),"",Responses!R217)</f>
        <v/>
      </c>
      <c r="H217" s="6" t="str">
        <f>IF(ISBLANK(Responses!S217),"",Responses!S217)</f>
        <v/>
      </c>
      <c r="I217" s="6" t="str">
        <f>IF(ISBLANK(Responses!T217),"",Responses!T217)</f>
        <v/>
      </c>
    </row>
    <row r="218" spans="1:9" ht="15.75" customHeight="1">
      <c r="A218" s="6" t="str">
        <f>IF(ISBLANK(Responses!A218),"",Responses!A218)</f>
        <v/>
      </c>
      <c r="B218" s="6" t="str">
        <f>IF(ISBLANK(Responses!B218),"",Responses!B218)</f>
        <v/>
      </c>
      <c r="C218" s="6" t="str">
        <f>IF(ISBLANK(Responses!N218),"",Responses!N218)</f>
        <v/>
      </c>
      <c r="D218" s="6" t="str">
        <f>IF(ISBLANK(Responses!O218),"",Responses!O218)</f>
        <v/>
      </c>
      <c r="E218" s="6" t="str">
        <f>IF(ISBLANK(Responses!P218),"",Responses!P218)</f>
        <v/>
      </c>
      <c r="F218" s="6" t="str">
        <f>IF(ISBLANK(Responses!Q218),"",Responses!Q218)</f>
        <v/>
      </c>
      <c r="G218" s="6" t="str">
        <f>IF(ISBLANK(Responses!R218),"",Responses!R218)</f>
        <v/>
      </c>
      <c r="H218" s="6" t="str">
        <f>IF(ISBLANK(Responses!S218),"",Responses!S218)</f>
        <v/>
      </c>
      <c r="I218" s="6" t="str">
        <f>IF(ISBLANK(Responses!T218),"",Responses!T218)</f>
        <v/>
      </c>
    </row>
    <row r="219" spans="1:9" ht="15.75" customHeight="1">
      <c r="A219" s="6" t="str">
        <f>IF(ISBLANK(Responses!A219),"",Responses!A219)</f>
        <v/>
      </c>
      <c r="B219" s="6" t="str">
        <f>IF(ISBLANK(Responses!B219),"",Responses!B219)</f>
        <v/>
      </c>
      <c r="C219" s="6" t="str">
        <f>IF(ISBLANK(Responses!N219),"",Responses!N219)</f>
        <v/>
      </c>
      <c r="D219" s="6" t="str">
        <f>IF(ISBLANK(Responses!O219),"",Responses!O219)</f>
        <v/>
      </c>
      <c r="E219" s="6" t="str">
        <f>IF(ISBLANK(Responses!P219),"",Responses!P219)</f>
        <v/>
      </c>
      <c r="F219" s="6" t="str">
        <f>IF(ISBLANK(Responses!Q219),"",Responses!Q219)</f>
        <v/>
      </c>
      <c r="G219" s="6" t="str">
        <f>IF(ISBLANK(Responses!R219),"",Responses!R219)</f>
        <v/>
      </c>
      <c r="H219" s="6" t="str">
        <f>IF(ISBLANK(Responses!S219),"",Responses!S219)</f>
        <v/>
      </c>
      <c r="I219" s="6" t="str">
        <f>IF(ISBLANK(Responses!T219),"",Responses!T219)</f>
        <v/>
      </c>
    </row>
    <row r="220" spans="1:9" ht="15.75" customHeight="1">
      <c r="A220" s="6" t="str">
        <f>IF(ISBLANK(Responses!A220),"",Responses!A220)</f>
        <v/>
      </c>
      <c r="B220" s="6" t="str">
        <f>IF(ISBLANK(Responses!B220),"",Responses!B220)</f>
        <v/>
      </c>
      <c r="C220" s="6" t="str">
        <f>IF(ISBLANK(Responses!N220),"",Responses!N220)</f>
        <v/>
      </c>
      <c r="D220" s="6" t="str">
        <f>IF(ISBLANK(Responses!O220),"",Responses!O220)</f>
        <v/>
      </c>
      <c r="E220" s="6" t="str">
        <f>IF(ISBLANK(Responses!P220),"",Responses!P220)</f>
        <v/>
      </c>
      <c r="F220" s="6" t="str">
        <f>IF(ISBLANK(Responses!Q220),"",Responses!Q220)</f>
        <v/>
      </c>
      <c r="G220" s="6" t="str">
        <f>IF(ISBLANK(Responses!R220),"",Responses!R220)</f>
        <v/>
      </c>
      <c r="H220" s="6" t="str">
        <f>IF(ISBLANK(Responses!S220),"",Responses!S220)</f>
        <v/>
      </c>
      <c r="I220" s="6" t="str">
        <f>IF(ISBLANK(Responses!T220),"",Responses!T220)</f>
        <v/>
      </c>
    </row>
    <row r="221" spans="1:9" ht="15.75" customHeight="1">
      <c r="A221" s="6" t="str">
        <f>IF(ISBLANK(Responses!A221),"",Responses!A221)</f>
        <v/>
      </c>
      <c r="B221" s="6" t="str">
        <f>IF(ISBLANK(Responses!B221),"",Responses!B221)</f>
        <v/>
      </c>
      <c r="C221" s="6" t="str">
        <f>IF(ISBLANK(Responses!N221),"",Responses!N221)</f>
        <v/>
      </c>
      <c r="D221" s="6" t="str">
        <f>IF(ISBLANK(Responses!O221),"",Responses!O221)</f>
        <v/>
      </c>
      <c r="E221" s="6" t="str">
        <f>IF(ISBLANK(Responses!P221),"",Responses!P221)</f>
        <v/>
      </c>
      <c r="F221" s="6" t="str">
        <f>IF(ISBLANK(Responses!Q221),"",Responses!Q221)</f>
        <v/>
      </c>
      <c r="G221" s="6" t="str">
        <f>IF(ISBLANK(Responses!R221),"",Responses!R221)</f>
        <v/>
      </c>
      <c r="H221" s="6" t="str">
        <f>IF(ISBLANK(Responses!S221),"",Responses!S221)</f>
        <v/>
      </c>
      <c r="I221" s="6" t="str">
        <f>IF(ISBLANK(Responses!T221),"",Responses!T221)</f>
        <v/>
      </c>
    </row>
    <row r="222" spans="1:9" ht="15.75" customHeight="1">
      <c r="A222" s="6" t="str">
        <f>IF(ISBLANK(Responses!A222),"",Responses!A222)</f>
        <v/>
      </c>
      <c r="B222" s="6" t="str">
        <f>IF(ISBLANK(Responses!B222),"",Responses!B222)</f>
        <v/>
      </c>
      <c r="C222" s="6" t="str">
        <f>IF(ISBLANK(Responses!N222),"",Responses!N222)</f>
        <v/>
      </c>
      <c r="D222" s="6" t="str">
        <f>IF(ISBLANK(Responses!O222),"",Responses!O222)</f>
        <v/>
      </c>
      <c r="E222" s="6" t="str">
        <f>IF(ISBLANK(Responses!P222),"",Responses!P222)</f>
        <v/>
      </c>
      <c r="F222" s="6" t="str">
        <f>IF(ISBLANK(Responses!Q222),"",Responses!Q222)</f>
        <v/>
      </c>
      <c r="G222" s="6" t="str">
        <f>IF(ISBLANK(Responses!R222),"",Responses!R222)</f>
        <v/>
      </c>
      <c r="H222" s="6" t="str">
        <f>IF(ISBLANK(Responses!S222),"",Responses!S222)</f>
        <v/>
      </c>
      <c r="I222" s="6" t="str">
        <f>IF(ISBLANK(Responses!T222),"",Responses!T222)</f>
        <v/>
      </c>
    </row>
    <row r="223" spans="1:9" ht="15.75" customHeight="1">
      <c r="A223" s="6" t="str">
        <f>IF(ISBLANK(Responses!A223),"",Responses!A223)</f>
        <v/>
      </c>
      <c r="B223" s="6" t="str">
        <f>IF(ISBLANK(Responses!B223),"",Responses!B223)</f>
        <v/>
      </c>
      <c r="C223" s="6" t="str">
        <f>IF(ISBLANK(Responses!N223),"",Responses!N223)</f>
        <v/>
      </c>
      <c r="D223" s="6" t="str">
        <f>IF(ISBLANK(Responses!O223),"",Responses!O223)</f>
        <v/>
      </c>
      <c r="E223" s="6" t="str">
        <f>IF(ISBLANK(Responses!P223),"",Responses!P223)</f>
        <v/>
      </c>
      <c r="F223" s="6" t="str">
        <f>IF(ISBLANK(Responses!Q223),"",Responses!Q223)</f>
        <v/>
      </c>
      <c r="G223" s="6" t="str">
        <f>IF(ISBLANK(Responses!R223),"",Responses!R223)</f>
        <v/>
      </c>
      <c r="H223" s="6" t="str">
        <f>IF(ISBLANK(Responses!S223),"",Responses!S223)</f>
        <v/>
      </c>
      <c r="I223" s="6" t="str">
        <f>IF(ISBLANK(Responses!T223),"",Responses!T223)</f>
        <v/>
      </c>
    </row>
    <row r="224" spans="1:9" ht="15.75" customHeight="1">
      <c r="A224" s="6" t="str">
        <f>IF(ISBLANK(Responses!A224),"",Responses!A224)</f>
        <v/>
      </c>
      <c r="B224" s="6" t="str">
        <f>IF(ISBLANK(Responses!B224),"",Responses!B224)</f>
        <v/>
      </c>
      <c r="C224" s="6" t="str">
        <f>IF(ISBLANK(Responses!N224),"",Responses!N224)</f>
        <v/>
      </c>
      <c r="D224" s="6" t="str">
        <f>IF(ISBLANK(Responses!O224),"",Responses!O224)</f>
        <v/>
      </c>
      <c r="E224" s="6" t="str">
        <f>IF(ISBLANK(Responses!P224),"",Responses!P224)</f>
        <v/>
      </c>
      <c r="F224" s="6" t="str">
        <f>IF(ISBLANK(Responses!Q224),"",Responses!Q224)</f>
        <v/>
      </c>
      <c r="G224" s="6" t="str">
        <f>IF(ISBLANK(Responses!R224),"",Responses!R224)</f>
        <v/>
      </c>
      <c r="H224" s="6" t="str">
        <f>IF(ISBLANK(Responses!S224),"",Responses!S224)</f>
        <v/>
      </c>
      <c r="I224" s="6" t="str">
        <f>IF(ISBLANK(Responses!T224),"",Responses!T224)</f>
        <v/>
      </c>
    </row>
    <row r="225" spans="1:9" ht="15.75" customHeight="1">
      <c r="A225" s="6" t="str">
        <f>IF(ISBLANK(Responses!A225),"",Responses!A225)</f>
        <v/>
      </c>
      <c r="B225" s="6" t="str">
        <f>IF(ISBLANK(Responses!B225),"",Responses!B225)</f>
        <v/>
      </c>
      <c r="C225" s="6" t="str">
        <f>IF(ISBLANK(Responses!N225),"",Responses!N225)</f>
        <v/>
      </c>
      <c r="D225" s="6" t="str">
        <f>IF(ISBLANK(Responses!O225),"",Responses!O225)</f>
        <v/>
      </c>
      <c r="E225" s="6" t="str">
        <f>IF(ISBLANK(Responses!P225),"",Responses!P225)</f>
        <v/>
      </c>
      <c r="F225" s="6" t="str">
        <f>IF(ISBLANK(Responses!Q225),"",Responses!Q225)</f>
        <v/>
      </c>
      <c r="G225" s="6" t="str">
        <f>IF(ISBLANK(Responses!R225),"",Responses!R225)</f>
        <v/>
      </c>
      <c r="H225" s="6" t="str">
        <f>IF(ISBLANK(Responses!S225),"",Responses!S225)</f>
        <v/>
      </c>
      <c r="I225" s="6" t="str">
        <f>IF(ISBLANK(Responses!T225),"",Responses!T225)</f>
        <v/>
      </c>
    </row>
    <row r="226" spans="1:9" ht="15.75" customHeight="1">
      <c r="A226" s="6" t="str">
        <f>IF(ISBLANK(Responses!A226),"",Responses!A226)</f>
        <v/>
      </c>
      <c r="B226" s="6" t="str">
        <f>IF(ISBLANK(Responses!B226),"",Responses!B226)</f>
        <v/>
      </c>
      <c r="C226" s="6" t="str">
        <f>IF(ISBLANK(Responses!N226),"",Responses!N226)</f>
        <v/>
      </c>
      <c r="D226" s="6" t="str">
        <f>IF(ISBLANK(Responses!O226),"",Responses!O226)</f>
        <v/>
      </c>
      <c r="E226" s="6" t="str">
        <f>IF(ISBLANK(Responses!P226),"",Responses!P226)</f>
        <v/>
      </c>
      <c r="F226" s="6" t="str">
        <f>IF(ISBLANK(Responses!Q226),"",Responses!Q226)</f>
        <v/>
      </c>
      <c r="G226" s="6" t="str">
        <f>IF(ISBLANK(Responses!R226),"",Responses!R226)</f>
        <v/>
      </c>
      <c r="H226" s="6" t="str">
        <f>IF(ISBLANK(Responses!S226),"",Responses!S226)</f>
        <v/>
      </c>
      <c r="I226" s="6" t="str">
        <f>IF(ISBLANK(Responses!T226),"",Responses!T226)</f>
        <v/>
      </c>
    </row>
    <row r="227" spans="1:9" ht="15.75" customHeight="1">
      <c r="A227" s="6" t="str">
        <f>IF(ISBLANK(Responses!A227),"",Responses!A227)</f>
        <v/>
      </c>
      <c r="B227" s="6" t="str">
        <f>IF(ISBLANK(Responses!B227),"",Responses!B227)</f>
        <v/>
      </c>
      <c r="C227" s="6" t="str">
        <f>IF(ISBLANK(Responses!N227),"",Responses!N227)</f>
        <v/>
      </c>
      <c r="D227" s="6" t="str">
        <f>IF(ISBLANK(Responses!O227),"",Responses!O227)</f>
        <v/>
      </c>
      <c r="E227" s="6" t="str">
        <f>IF(ISBLANK(Responses!P227),"",Responses!P227)</f>
        <v/>
      </c>
      <c r="F227" s="6" t="str">
        <f>IF(ISBLANK(Responses!Q227),"",Responses!Q227)</f>
        <v/>
      </c>
      <c r="G227" s="6" t="str">
        <f>IF(ISBLANK(Responses!R227),"",Responses!R227)</f>
        <v/>
      </c>
      <c r="H227" s="6" t="str">
        <f>IF(ISBLANK(Responses!S227),"",Responses!S227)</f>
        <v/>
      </c>
      <c r="I227" s="6" t="str">
        <f>IF(ISBLANK(Responses!T227),"",Responses!T227)</f>
        <v/>
      </c>
    </row>
    <row r="228" spans="1:9" ht="15.75" customHeight="1">
      <c r="A228" s="6" t="str">
        <f>IF(ISBLANK(Responses!A228),"",Responses!A228)</f>
        <v/>
      </c>
      <c r="B228" s="6" t="str">
        <f>IF(ISBLANK(Responses!B228),"",Responses!B228)</f>
        <v/>
      </c>
      <c r="C228" s="6" t="str">
        <f>IF(ISBLANK(Responses!N228),"",Responses!N228)</f>
        <v/>
      </c>
      <c r="D228" s="6" t="str">
        <f>IF(ISBLANK(Responses!O228),"",Responses!O228)</f>
        <v/>
      </c>
      <c r="E228" s="6" t="str">
        <f>IF(ISBLANK(Responses!P228),"",Responses!P228)</f>
        <v/>
      </c>
      <c r="F228" s="6" t="str">
        <f>IF(ISBLANK(Responses!Q228),"",Responses!Q228)</f>
        <v/>
      </c>
      <c r="G228" s="6" t="str">
        <f>IF(ISBLANK(Responses!R228),"",Responses!R228)</f>
        <v/>
      </c>
      <c r="H228" s="6" t="str">
        <f>IF(ISBLANK(Responses!S228),"",Responses!S228)</f>
        <v/>
      </c>
      <c r="I228" s="6" t="str">
        <f>IF(ISBLANK(Responses!T228),"",Responses!T228)</f>
        <v/>
      </c>
    </row>
    <row r="229" spans="1:9" ht="15.75" customHeight="1">
      <c r="A229" s="6" t="str">
        <f>IF(ISBLANK(Responses!A229),"",Responses!A229)</f>
        <v/>
      </c>
      <c r="B229" s="6" t="str">
        <f>IF(ISBLANK(Responses!B229),"",Responses!B229)</f>
        <v/>
      </c>
      <c r="C229" s="6" t="str">
        <f>IF(ISBLANK(Responses!N229),"",Responses!N229)</f>
        <v/>
      </c>
      <c r="D229" s="6" t="str">
        <f>IF(ISBLANK(Responses!O229),"",Responses!O229)</f>
        <v/>
      </c>
      <c r="E229" s="6" t="str">
        <f>IF(ISBLANK(Responses!P229),"",Responses!P229)</f>
        <v/>
      </c>
      <c r="F229" s="6" t="str">
        <f>IF(ISBLANK(Responses!Q229),"",Responses!Q229)</f>
        <v/>
      </c>
      <c r="G229" s="6" t="str">
        <f>IF(ISBLANK(Responses!R229),"",Responses!R229)</f>
        <v/>
      </c>
      <c r="H229" s="6" t="str">
        <f>IF(ISBLANK(Responses!S229),"",Responses!S229)</f>
        <v/>
      </c>
      <c r="I229" s="6" t="str">
        <f>IF(ISBLANK(Responses!T229),"",Responses!T229)</f>
        <v/>
      </c>
    </row>
    <row r="230" spans="1:9" ht="15.75" customHeight="1">
      <c r="A230" s="6" t="str">
        <f>IF(ISBLANK(Responses!A230),"",Responses!A230)</f>
        <v/>
      </c>
      <c r="B230" s="6" t="str">
        <f>IF(ISBLANK(Responses!B230),"",Responses!B230)</f>
        <v/>
      </c>
      <c r="C230" s="6" t="str">
        <f>IF(ISBLANK(Responses!N230),"",Responses!N230)</f>
        <v/>
      </c>
      <c r="D230" s="6" t="str">
        <f>IF(ISBLANK(Responses!O230),"",Responses!O230)</f>
        <v/>
      </c>
      <c r="E230" s="6" t="str">
        <f>IF(ISBLANK(Responses!P230),"",Responses!P230)</f>
        <v/>
      </c>
      <c r="F230" s="6" t="str">
        <f>IF(ISBLANK(Responses!Q230),"",Responses!Q230)</f>
        <v/>
      </c>
      <c r="G230" s="6" t="str">
        <f>IF(ISBLANK(Responses!R230),"",Responses!R230)</f>
        <v/>
      </c>
      <c r="H230" s="6" t="str">
        <f>IF(ISBLANK(Responses!S230),"",Responses!S230)</f>
        <v/>
      </c>
      <c r="I230" s="6" t="str">
        <f>IF(ISBLANK(Responses!T230),"",Responses!T230)</f>
        <v/>
      </c>
    </row>
    <row r="231" spans="1:9" ht="15.75" customHeight="1">
      <c r="A231" s="6" t="str">
        <f>IF(ISBLANK(Responses!A231),"",Responses!A231)</f>
        <v/>
      </c>
      <c r="B231" s="6" t="str">
        <f>IF(ISBLANK(Responses!B231),"",Responses!B231)</f>
        <v/>
      </c>
      <c r="C231" s="6" t="str">
        <f>IF(ISBLANK(Responses!N231),"",Responses!N231)</f>
        <v/>
      </c>
      <c r="D231" s="6" t="str">
        <f>IF(ISBLANK(Responses!O231),"",Responses!O231)</f>
        <v/>
      </c>
      <c r="E231" s="6" t="str">
        <f>IF(ISBLANK(Responses!P231),"",Responses!P231)</f>
        <v/>
      </c>
      <c r="F231" s="6" t="str">
        <f>IF(ISBLANK(Responses!Q231),"",Responses!Q231)</f>
        <v/>
      </c>
      <c r="G231" s="6" t="str">
        <f>IF(ISBLANK(Responses!R231),"",Responses!R231)</f>
        <v/>
      </c>
      <c r="H231" s="6" t="str">
        <f>IF(ISBLANK(Responses!S231),"",Responses!S231)</f>
        <v/>
      </c>
      <c r="I231" s="6" t="str">
        <f>IF(ISBLANK(Responses!T231),"",Responses!T231)</f>
        <v/>
      </c>
    </row>
    <row r="232" spans="1:9" ht="15.75" customHeight="1">
      <c r="A232" s="6" t="str">
        <f>IF(ISBLANK(Responses!A232),"",Responses!A232)</f>
        <v/>
      </c>
      <c r="B232" s="6" t="str">
        <f>IF(ISBLANK(Responses!B232),"",Responses!B232)</f>
        <v/>
      </c>
      <c r="C232" s="6" t="str">
        <f>IF(ISBLANK(Responses!N232),"",Responses!N232)</f>
        <v/>
      </c>
      <c r="D232" s="6" t="str">
        <f>IF(ISBLANK(Responses!O232),"",Responses!O232)</f>
        <v/>
      </c>
      <c r="E232" s="6" t="str">
        <f>IF(ISBLANK(Responses!P232),"",Responses!P232)</f>
        <v/>
      </c>
      <c r="F232" s="6" t="str">
        <f>IF(ISBLANK(Responses!Q232),"",Responses!Q232)</f>
        <v/>
      </c>
      <c r="G232" s="6" t="str">
        <f>IF(ISBLANK(Responses!R232),"",Responses!R232)</f>
        <v/>
      </c>
      <c r="H232" s="6" t="str">
        <f>IF(ISBLANK(Responses!S232),"",Responses!S232)</f>
        <v/>
      </c>
      <c r="I232" s="6" t="str">
        <f>IF(ISBLANK(Responses!T232),"",Responses!T232)</f>
        <v/>
      </c>
    </row>
    <row r="233" spans="1:9" ht="15.75" customHeight="1">
      <c r="A233" s="6" t="str">
        <f>IF(ISBLANK(Responses!A233),"",Responses!A233)</f>
        <v/>
      </c>
      <c r="B233" s="6" t="str">
        <f>IF(ISBLANK(Responses!B233),"",Responses!B233)</f>
        <v/>
      </c>
      <c r="C233" s="6" t="str">
        <f>IF(ISBLANK(Responses!N233),"",Responses!N233)</f>
        <v/>
      </c>
      <c r="D233" s="6" t="str">
        <f>IF(ISBLANK(Responses!O233),"",Responses!O233)</f>
        <v/>
      </c>
      <c r="E233" s="6" t="str">
        <f>IF(ISBLANK(Responses!P233),"",Responses!P233)</f>
        <v/>
      </c>
      <c r="F233" s="6" t="str">
        <f>IF(ISBLANK(Responses!Q233),"",Responses!Q233)</f>
        <v/>
      </c>
      <c r="G233" s="6" t="str">
        <f>IF(ISBLANK(Responses!R233),"",Responses!R233)</f>
        <v/>
      </c>
      <c r="H233" s="6" t="str">
        <f>IF(ISBLANK(Responses!S233),"",Responses!S233)</f>
        <v/>
      </c>
      <c r="I233" s="6" t="str">
        <f>IF(ISBLANK(Responses!T233),"",Responses!T233)</f>
        <v/>
      </c>
    </row>
    <row r="234" spans="1:9" ht="15.75" customHeight="1">
      <c r="A234" s="6" t="str">
        <f>IF(ISBLANK(Responses!A234),"",Responses!A234)</f>
        <v/>
      </c>
      <c r="B234" s="6" t="str">
        <f>IF(ISBLANK(Responses!B234),"",Responses!B234)</f>
        <v/>
      </c>
      <c r="C234" s="6" t="str">
        <f>IF(ISBLANK(Responses!N234),"",Responses!N234)</f>
        <v/>
      </c>
      <c r="D234" s="6" t="str">
        <f>IF(ISBLANK(Responses!O234),"",Responses!O234)</f>
        <v/>
      </c>
      <c r="E234" s="6" t="str">
        <f>IF(ISBLANK(Responses!P234),"",Responses!P234)</f>
        <v/>
      </c>
      <c r="F234" s="6" t="str">
        <f>IF(ISBLANK(Responses!Q234),"",Responses!Q234)</f>
        <v/>
      </c>
      <c r="G234" s="6" t="str">
        <f>IF(ISBLANK(Responses!R234),"",Responses!R234)</f>
        <v/>
      </c>
      <c r="H234" s="6" t="str">
        <f>IF(ISBLANK(Responses!S234),"",Responses!S234)</f>
        <v/>
      </c>
      <c r="I234" s="6" t="str">
        <f>IF(ISBLANK(Responses!T234),"",Responses!T234)</f>
        <v/>
      </c>
    </row>
    <row r="235" spans="1:9" ht="15.75" customHeight="1">
      <c r="A235" s="6" t="str">
        <f>IF(ISBLANK(Responses!A235),"",Responses!A235)</f>
        <v/>
      </c>
      <c r="B235" s="6" t="str">
        <f>IF(ISBLANK(Responses!B235),"",Responses!B235)</f>
        <v/>
      </c>
      <c r="C235" s="6" t="str">
        <f>IF(ISBLANK(Responses!N235),"",Responses!N235)</f>
        <v/>
      </c>
      <c r="D235" s="6" t="str">
        <f>IF(ISBLANK(Responses!O235),"",Responses!O235)</f>
        <v/>
      </c>
      <c r="E235" s="6" t="str">
        <f>IF(ISBLANK(Responses!P235),"",Responses!P235)</f>
        <v/>
      </c>
      <c r="F235" s="6" t="str">
        <f>IF(ISBLANK(Responses!Q235),"",Responses!Q235)</f>
        <v/>
      </c>
      <c r="G235" s="6" t="str">
        <f>IF(ISBLANK(Responses!R235),"",Responses!R235)</f>
        <v/>
      </c>
      <c r="H235" s="6" t="str">
        <f>IF(ISBLANK(Responses!S235),"",Responses!S235)</f>
        <v/>
      </c>
      <c r="I235" s="6" t="str">
        <f>IF(ISBLANK(Responses!T235),"",Responses!T235)</f>
        <v/>
      </c>
    </row>
    <row r="236" spans="1:9" ht="15.75" customHeight="1">
      <c r="A236" s="6" t="str">
        <f>IF(ISBLANK(Responses!A236),"",Responses!A236)</f>
        <v/>
      </c>
      <c r="B236" s="6" t="str">
        <f>IF(ISBLANK(Responses!B236),"",Responses!B236)</f>
        <v/>
      </c>
      <c r="C236" s="6" t="str">
        <f>IF(ISBLANK(Responses!N236),"",Responses!N236)</f>
        <v/>
      </c>
      <c r="D236" s="6" t="str">
        <f>IF(ISBLANK(Responses!O236),"",Responses!O236)</f>
        <v/>
      </c>
      <c r="E236" s="6" t="str">
        <f>IF(ISBLANK(Responses!P236),"",Responses!P236)</f>
        <v/>
      </c>
      <c r="F236" s="6" t="str">
        <f>IF(ISBLANK(Responses!Q236),"",Responses!Q236)</f>
        <v/>
      </c>
      <c r="G236" s="6" t="str">
        <f>IF(ISBLANK(Responses!R236),"",Responses!R236)</f>
        <v/>
      </c>
      <c r="H236" s="6" t="str">
        <f>IF(ISBLANK(Responses!S236),"",Responses!S236)</f>
        <v/>
      </c>
      <c r="I236" s="6" t="str">
        <f>IF(ISBLANK(Responses!T236),"",Responses!T236)</f>
        <v/>
      </c>
    </row>
    <row r="237" spans="1:9" ht="15.75" customHeight="1">
      <c r="A237" s="6" t="str">
        <f>IF(ISBLANK(Responses!A237),"",Responses!A237)</f>
        <v/>
      </c>
      <c r="B237" s="6" t="str">
        <f>IF(ISBLANK(Responses!B237),"",Responses!B237)</f>
        <v/>
      </c>
      <c r="C237" s="6" t="str">
        <f>IF(ISBLANK(Responses!N237),"",Responses!N237)</f>
        <v/>
      </c>
      <c r="D237" s="6" t="str">
        <f>IF(ISBLANK(Responses!O237),"",Responses!O237)</f>
        <v/>
      </c>
      <c r="E237" s="6" t="str">
        <f>IF(ISBLANK(Responses!P237),"",Responses!P237)</f>
        <v/>
      </c>
      <c r="F237" s="6" t="str">
        <f>IF(ISBLANK(Responses!Q237),"",Responses!Q237)</f>
        <v/>
      </c>
      <c r="G237" s="6" t="str">
        <f>IF(ISBLANK(Responses!R237),"",Responses!R237)</f>
        <v/>
      </c>
      <c r="H237" s="6" t="str">
        <f>IF(ISBLANK(Responses!S237),"",Responses!S237)</f>
        <v/>
      </c>
      <c r="I237" s="6" t="str">
        <f>IF(ISBLANK(Responses!T237),"",Responses!T237)</f>
        <v/>
      </c>
    </row>
    <row r="238" spans="1:9" ht="15.75" customHeight="1">
      <c r="A238" s="6" t="str">
        <f>IF(ISBLANK(Responses!A238),"",Responses!A238)</f>
        <v/>
      </c>
      <c r="B238" s="6" t="str">
        <f>IF(ISBLANK(Responses!B238),"",Responses!B238)</f>
        <v/>
      </c>
      <c r="C238" s="6" t="str">
        <f>IF(ISBLANK(Responses!N238),"",Responses!N238)</f>
        <v/>
      </c>
      <c r="D238" s="6" t="str">
        <f>IF(ISBLANK(Responses!O238),"",Responses!O238)</f>
        <v/>
      </c>
      <c r="E238" s="6" t="str">
        <f>IF(ISBLANK(Responses!P238),"",Responses!P238)</f>
        <v/>
      </c>
      <c r="F238" s="6" t="str">
        <f>IF(ISBLANK(Responses!Q238),"",Responses!Q238)</f>
        <v/>
      </c>
      <c r="G238" s="6" t="str">
        <f>IF(ISBLANK(Responses!R238),"",Responses!R238)</f>
        <v/>
      </c>
      <c r="H238" s="6" t="str">
        <f>IF(ISBLANK(Responses!S238),"",Responses!S238)</f>
        <v/>
      </c>
      <c r="I238" s="6" t="str">
        <f>IF(ISBLANK(Responses!T238),"",Responses!T238)</f>
        <v/>
      </c>
    </row>
    <row r="239" spans="1:9" ht="15.75" customHeight="1">
      <c r="A239" s="6" t="str">
        <f>IF(ISBLANK(Responses!A239),"",Responses!A239)</f>
        <v/>
      </c>
      <c r="B239" s="6" t="str">
        <f>IF(ISBLANK(Responses!B239),"",Responses!B239)</f>
        <v/>
      </c>
      <c r="C239" s="6" t="str">
        <f>IF(ISBLANK(Responses!N239),"",Responses!N239)</f>
        <v/>
      </c>
      <c r="D239" s="6" t="str">
        <f>IF(ISBLANK(Responses!O239),"",Responses!O239)</f>
        <v/>
      </c>
      <c r="E239" s="6" t="str">
        <f>IF(ISBLANK(Responses!P239),"",Responses!P239)</f>
        <v/>
      </c>
      <c r="F239" s="6" t="str">
        <f>IF(ISBLANK(Responses!Q239),"",Responses!Q239)</f>
        <v/>
      </c>
      <c r="G239" s="6" t="str">
        <f>IF(ISBLANK(Responses!R239),"",Responses!R239)</f>
        <v/>
      </c>
      <c r="H239" s="6" t="str">
        <f>IF(ISBLANK(Responses!S239),"",Responses!S239)</f>
        <v/>
      </c>
      <c r="I239" s="6" t="str">
        <f>IF(ISBLANK(Responses!T239),"",Responses!T239)</f>
        <v/>
      </c>
    </row>
    <row r="240" spans="1:9" ht="15.75" customHeight="1">
      <c r="A240" s="6" t="str">
        <f>IF(ISBLANK(Responses!A240),"",Responses!A240)</f>
        <v/>
      </c>
      <c r="B240" s="6" t="str">
        <f>IF(ISBLANK(Responses!B240),"",Responses!B240)</f>
        <v/>
      </c>
      <c r="C240" s="6" t="str">
        <f>IF(ISBLANK(Responses!N240),"",Responses!N240)</f>
        <v/>
      </c>
      <c r="D240" s="6" t="str">
        <f>IF(ISBLANK(Responses!O240),"",Responses!O240)</f>
        <v/>
      </c>
      <c r="E240" s="6" t="str">
        <f>IF(ISBLANK(Responses!P240),"",Responses!P240)</f>
        <v/>
      </c>
      <c r="F240" s="6" t="str">
        <f>IF(ISBLANK(Responses!Q240),"",Responses!Q240)</f>
        <v/>
      </c>
      <c r="G240" s="6" t="str">
        <f>IF(ISBLANK(Responses!R240),"",Responses!R240)</f>
        <v/>
      </c>
      <c r="H240" s="6" t="str">
        <f>IF(ISBLANK(Responses!S240),"",Responses!S240)</f>
        <v/>
      </c>
      <c r="I240" s="6" t="str">
        <f>IF(ISBLANK(Responses!T240),"",Responses!T240)</f>
        <v/>
      </c>
    </row>
    <row r="241" spans="1:9" ht="15.75" customHeight="1">
      <c r="A241" s="6" t="str">
        <f>IF(ISBLANK(Responses!A241),"",Responses!A241)</f>
        <v/>
      </c>
      <c r="B241" s="6" t="str">
        <f>IF(ISBLANK(Responses!B241),"",Responses!B241)</f>
        <v/>
      </c>
      <c r="C241" s="6" t="str">
        <f>IF(ISBLANK(Responses!N241),"",Responses!N241)</f>
        <v/>
      </c>
      <c r="D241" s="6" t="str">
        <f>IF(ISBLANK(Responses!O241),"",Responses!O241)</f>
        <v/>
      </c>
      <c r="E241" s="6" t="str">
        <f>IF(ISBLANK(Responses!P241),"",Responses!P241)</f>
        <v/>
      </c>
      <c r="F241" s="6" t="str">
        <f>IF(ISBLANK(Responses!Q241),"",Responses!Q241)</f>
        <v/>
      </c>
      <c r="G241" s="6" t="str">
        <f>IF(ISBLANK(Responses!R241),"",Responses!R241)</f>
        <v/>
      </c>
      <c r="H241" s="6" t="str">
        <f>IF(ISBLANK(Responses!S241),"",Responses!S241)</f>
        <v/>
      </c>
      <c r="I241" s="6" t="str">
        <f>IF(ISBLANK(Responses!T241),"",Responses!T241)</f>
        <v/>
      </c>
    </row>
    <row r="242" spans="1:9" ht="15.75" customHeight="1">
      <c r="A242" s="6" t="str">
        <f>IF(ISBLANK(Responses!A242),"",Responses!A242)</f>
        <v/>
      </c>
      <c r="B242" s="6" t="str">
        <f>IF(ISBLANK(Responses!B242),"",Responses!B242)</f>
        <v/>
      </c>
      <c r="C242" s="6" t="str">
        <f>IF(ISBLANK(Responses!N242),"",Responses!N242)</f>
        <v/>
      </c>
      <c r="D242" s="6" t="str">
        <f>IF(ISBLANK(Responses!O242),"",Responses!O242)</f>
        <v/>
      </c>
      <c r="E242" s="6" t="str">
        <f>IF(ISBLANK(Responses!P242),"",Responses!P242)</f>
        <v/>
      </c>
      <c r="F242" s="6" t="str">
        <f>IF(ISBLANK(Responses!Q242),"",Responses!Q242)</f>
        <v/>
      </c>
      <c r="G242" s="6" t="str">
        <f>IF(ISBLANK(Responses!R242),"",Responses!R242)</f>
        <v/>
      </c>
      <c r="H242" s="6" t="str">
        <f>IF(ISBLANK(Responses!S242),"",Responses!S242)</f>
        <v/>
      </c>
      <c r="I242" s="6" t="str">
        <f>IF(ISBLANK(Responses!T242),"",Responses!T242)</f>
        <v/>
      </c>
    </row>
    <row r="243" spans="1:9" ht="15.75" customHeight="1">
      <c r="A243" s="6" t="str">
        <f>IF(ISBLANK(Responses!A243),"",Responses!A243)</f>
        <v/>
      </c>
      <c r="B243" s="6" t="str">
        <f>IF(ISBLANK(Responses!B243),"",Responses!B243)</f>
        <v/>
      </c>
      <c r="C243" s="6" t="str">
        <f>IF(ISBLANK(Responses!N243),"",Responses!N243)</f>
        <v/>
      </c>
      <c r="D243" s="6" t="str">
        <f>IF(ISBLANK(Responses!O243),"",Responses!O243)</f>
        <v/>
      </c>
      <c r="E243" s="6" t="str">
        <f>IF(ISBLANK(Responses!P243),"",Responses!P243)</f>
        <v/>
      </c>
      <c r="F243" s="6" t="str">
        <f>IF(ISBLANK(Responses!Q243),"",Responses!Q243)</f>
        <v/>
      </c>
      <c r="G243" s="6" t="str">
        <f>IF(ISBLANK(Responses!R243),"",Responses!R243)</f>
        <v/>
      </c>
      <c r="H243" s="6" t="str">
        <f>IF(ISBLANK(Responses!S243),"",Responses!S243)</f>
        <v/>
      </c>
      <c r="I243" s="6" t="str">
        <f>IF(ISBLANK(Responses!T243),"",Responses!T243)</f>
        <v/>
      </c>
    </row>
    <row r="244" spans="1:9" ht="15.75" customHeight="1">
      <c r="A244" s="6" t="str">
        <f>IF(ISBLANK(Responses!A244),"",Responses!A244)</f>
        <v/>
      </c>
      <c r="B244" s="6" t="str">
        <f>IF(ISBLANK(Responses!B244),"",Responses!B244)</f>
        <v/>
      </c>
      <c r="C244" s="6" t="str">
        <f>IF(ISBLANK(Responses!N244),"",Responses!N244)</f>
        <v/>
      </c>
      <c r="D244" s="6" t="str">
        <f>IF(ISBLANK(Responses!O244),"",Responses!O244)</f>
        <v/>
      </c>
      <c r="E244" s="6" t="str">
        <f>IF(ISBLANK(Responses!P244),"",Responses!P244)</f>
        <v/>
      </c>
      <c r="F244" s="6" t="str">
        <f>IF(ISBLANK(Responses!Q244),"",Responses!Q244)</f>
        <v/>
      </c>
      <c r="G244" s="6" t="str">
        <f>IF(ISBLANK(Responses!R244),"",Responses!R244)</f>
        <v/>
      </c>
      <c r="H244" s="6" t="str">
        <f>IF(ISBLANK(Responses!S244),"",Responses!S244)</f>
        <v/>
      </c>
      <c r="I244" s="6" t="str">
        <f>IF(ISBLANK(Responses!T244),"",Responses!T244)</f>
        <v/>
      </c>
    </row>
    <row r="245" spans="1:9" ht="15.75" customHeight="1">
      <c r="A245" s="6" t="str">
        <f>IF(ISBLANK(Responses!A245),"",Responses!A245)</f>
        <v/>
      </c>
      <c r="B245" s="6" t="str">
        <f>IF(ISBLANK(Responses!B245),"",Responses!B245)</f>
        <v/>
      </c>
      <c r="C245" s="6" t="str">
        <f>IF(ISBLANK(Responses!N245),"",Responses!N245)</f>
        <v/>
      </c>
      <c r="D245" s="6" t="str">
        <f>IF(ISBLANK(Responses!O245),"",Responses!O245)</f>
        <v/>
      </c>
      <c r="E245" s="6" t="str">
        <f>IF(ISBLANK(Responses!P245),"",Responses!P245)</f>
        <v/>
      </c>
      <c r="F245" s="6" t="str">
        <f>IF(ISBLANK(Responses!Q245),"",Responses!Q245)</f>
        <v/>
      </c>
      <c r="G245" s="6" t="str">
        <f>IF(ISBLANK(Responses!R245),"",Responses!R245)</f>
        <v/>
      </c>
      <c r="H245" s="6" t="str">
        <f>IF(ISBLANK(Responses!S245),"",Responses!S245)</f>
        <v/>
      </c>
      <c r="I245" s="6" t="str">
        <f>IF(ISBLANK(Responses!T245),"",Responses!T245)</f>
        <v/>
      </c>
    </row>
    <row r="246" spans="1:9" ht="15.75" customHeight="1">
      <c r="A246" s="6" t="str">
        <f>IF(ISBLANK(Responses!A246),"",Responses!A246)</f>
        <v/>
      </c>
      <c r="B246" s="6" t="str">
        <f>IF(ISBLANK(Responses!B246),"",Responses!B246)</f>
        <v/>
      </c>
      <c r="C246" s="6" t="str">
        <f>IF(ISBLANK(Responses!N246),"",Responses!N246)</f>
        <v/>
      </c>
      <c r="D246" s="6" t="str">
        <f>IF(ISBLANK(Responses!O246),"",Responses!O246)</f>
        <v/>
      </c>
      <c r="E246" s="6" t="str">
        <f>IF(ISBLANK(Responses!P246),"",Responses!P246)</f>
        <v/>
      </c>
      <c r="F246" s="6" t="str">
        <f>IF(ISBLANK(Responses!Q246),"",Responses!Q246)</f>
        <v/>
      </c>
      <c r="G246" s="6" t="str">
        <f>IF(ISBLANK(Responses!R246),"",Responses!R246)</f>
        <v/>
      </c>
      <c r="H246" s="6" t="str">
        <f>IF(ISBLANK(Responses!S246),"",Responses!S246)</f>
        <v/>
      </c>
      <c r="I246" s="6" t="str">
        <f>IF(ISBLANK(Responses!T246),"",Responses!T246)</f>
        <v/>
      </c>
    </row>
    <row r="247" spans="1:9" ht="15.75" customHeight="1">
      <c r="A247" s="6" t="str">
        <f>IF(ISBLANK(Responses!A247),"",Responses!A247)</f>
        <v/>
      </c>
      <c r="B247" s="6" t="str">
        <f>IF(ISBLANK(Responses!B247),"",Responses!B247)</f>
        <v/>
      </c>
      <c r="C247" s="6" t="str">
        <f>IF(ISBLANK(Responses!N247),"",Responses!N247)</f>
        <v/>
      </c>
      <c r="D247" s="6" t="str">
        <f>IF(ISBLANK(Responses!O247),"",Responses!O247)</f>
        <v/>
      </c>
      <c r="E247" s="6" t="str">
        <f>IF(ISBLANK(Responses!P247),"",Responses!P247)</f>
        <v/>
      </c>
      <c r="F247" s="6" t="str">
        <f>IF(ISBLANK(Responses!Q247),"",Responses!Q247)</f>
        <v/>
      </c>
      <c r="G247" s="6" t="str">
        <f>IF(ISBLANK(Responses!R247),"",Responses!R247)</f>
        <v/>
      </c>
      <c r="H247" s="6" t="str">
        <f>IF(ISBLANK(Responses!S247),"",Responses!S247)</f>
        <v/>
      </c>
      <c r="I247" s="6" t="str">
        <f>IF(ISBLANK(Responses!T247),"",Responses!T247)</f>
        <v/>
      </c>
    </row>
    <row r="248" spans="1:9" ht="15.75" customHeight="1">
      <c r="A248" s="6" t="str">
        <f>IF(ISBLANK(Responses!A248),"",Responses!A248)</f>
        <v/>
      </c>
      <c r="B248" s="6" t="str">
        <f>IF(ISBLANK(Responses!B248),"",Responses!B248)</f>
        <v/>
      </c>
      <c r="C248" s="6" t="str">
        <f>IF(ISBLANK(Responses!N248),"",Responses!N248)</f>
        <v/>
      </c>
      <c r="D248" s="6" t="str">
        <f>IF(ISBLANK(Responses!O248),"",Responses!O248)</f>
        <v/>
      </c>
      <c r="E248" s="6" t="str">
        <f>IF(ISBLANK(Responses!P248),"",Responses!P248)</f>
        <v/>
      </c>
      <c r="F248" s="6" t="str">
        <f>IF(ISBLANK(Responses!Q248),"",Responses!Q248)</f>
        <v/>
      </c>
      <c r="G248" s="6" t="str">
        <f>IF(ISBLANK(Responses!R248),"",Responses!R248)</f>
        <v/>
      </c>
      <c r="H248" s="6" t="str">
        <f>IF(ISBLANK(Responses!S248),"",Responses!S248)</f>
        <v/>
      </c>
      <c r="I248" s="6" t="str">
        <f>IF(ISBLANK(Responses!T248),"",Responses!T248)</f>
        <v/>
      </c>
    </row>
    <row r="249" spans="1:9" ht="15.75" customHeight="1">
      <c r="A249" s="6" t="str">
        <f>IF(ISBLANK(Responses!A249),"",Responses!A249)</f>
        <v/>
      </c>
      <c r="B249" s="6" t="str">
        <f>IF(ISBLANK(Responses!B249),"",Responses!B249)</f>
        <v/>
      </c>
      <c r="C249" s="6" t="str">
        <f>IF(ISBLANK(Responses!N249),"",Responses!N249)</f>
        <v/>
      </c>
      <c r="D249" s="6" t="str">
        <f>IF(ISBLANK(Responses!O249),"",Responses!O249)</f>
        <v/>
      </c>
      <c r="E249" s="6" t="str">
        <f>IF(ISBLANK(Responses!P249),"",Responses!P249)</f>
        <v/>
      </c>
      <c r="F249" s="6" t="str">
        <f>IF(ISBLANK(Responses!Q249),"",Responses!Q249)</f>
        <v/>
      </c>
      <c r="G249" s="6" t="str">
        <f>IF(ISBLANK(Responses!R249),"",Responses!R249)</f>
        <v/>
      </c>
      <c r="H249" s="6" t="str">
        <f>IF(ISBLANK(Responses!S249),"",Responses!S249)</f>
        <v/>
      </c>
      <c r="I249" s="6" t="str">
        <f>IF(ISBLANK(Responses!T249),"",Responses!T249)</f>
        <v/>
      </c>
    </row>
    <row r="250" spans="1:9" ht="15.75" customHeight="1">
      <c r="A250" s="6" t="str">
        <f>IF(ISBLANK(Responses!A250),"",Responses!A250)</f>
        <v/>
      </c>
      <c r="B250" s="6" t="str">
        <f>IF(ISBLANK(Responses!B250),"",Responses!B250)</f>
        <v/>
      </c>
      <c r="C250" s="6" t="str">
        <f>IF(ISBLANK(Responses!N250),"",Responses!N250)</f>
        <v/>
      </c>
      <c r="D250" s="6" t="str">
        <f>IF(ISBLANK(Responses!O250),"",Responses!O250)</f>
        <v/>
      </c>
      <c r="E250" s="6" t="str">
        <f>IF(ISBLANK(Responses!P250),"",Responses!P250)</f>
        <v/>
      </c>
      <c r="F250" s="6" t="str">
        <f>IF(ISBLANK(Responses!Q250),"",Responses!Q250)</f>
        <v/>
      </c>
      <c r="G250" s="6" t="str">
        <f>IF(ISBLANK(Responses!R250),"",Responses!R250)</f>
        <v/>
      </c>
      <c r="H250" s="6" t="str">
        <f>IF(ISBLANK(Responses!S250),"",Responses!S250)</f>
        <v/>
      </c>
      <c r="I250" s="6" t="str">
        <f>IF(ISBLANK(Responses!T250),"",Responses!T250)</f>
        <v/>
      </c>
    </row>
    <row r="251" spans="1:9" ht="15.75" customHeight="1">
      <c r="A251" s="6" t="str">
        <f>IF(ISBLANK(Responses!A251),"",Responses!A251)</f>
        <v/>
      </c>
      <c r="B251" s="6" t="str">
        <f>IF(ISBLANK(Responses!B251),"",Responses!B251)</f>
        <v/>
      </c>
      <c r="C251" s="6" t="str">
        <f>IF(ISBLANK(Responses!N251),"",Responses!N251)</f>
        <v/>
      </c>
      <c r="D251" s="6" t="str">
        <f>IF(ISBLANK(Responses!O251),"",Responses!O251)</f>
        <v/>
      </c>
      <c r="E251" s="6" t="str">
        <f>IF(ISBLANK(Responses!P251),"",Responses!P251)</f>
        <v/>
      </c>
      <c r="F251" s="6" t="str">
        <f>IF(ISBLANK(Responses!Q251),"",Responses!Q251)</f>
        <v/>
      </c>
      <c r="G251" s="6" t="str">
        <f>IF(ISBLANK(Responses!R251),"",Responses!R251)</f>
        <v/>
      </c>
      <c r="H251" s="6" t="str">
        <f>IF(ISBLANK(Responses!S251),"",Responses!S251)</f>
        <v/>
      </c>
      <c r="I251" s="6" t="str">
        <f>IF(ISBLANK(Responses!T251),"",Responses!T251)</f>
        <v/>
      </c>
    </row>
    <row r="252" spans="1:9" ht="15.75" customHeight="1">
      <c r="A252" s="6" t="str">
        <f>IF(ISBLANK(Responses!A252),"",Responses!A252)</f>
        <v/>
      </c>
      <c r="B252" s="6" t="str">
        <f>IF(ISBLANK(Responses!B252),"",Responses!B252)</f>
        <v/>
      </c>
      <c r="C252" s="6" t="str">
        <f>IF(ISBLANK(Responses!N252),"",Responses!N252)</f>
        <v/>
      </c>
      <c r="D252" s="6" t="str">
        <f>IF(ISBLANK(Responses!O252),"",Responses!O252)</f>
        <v/>
      </c>
      <c r="E252" s="6" t="str">
        <f>IF(ISBLANK(Responses!P252),"",Responses!P252)</f>
        <v/>
      </c>
      <c r="F252" s="6" t="str">
        <f>IF(ISBLANK(Responses!Q252),"",Responses!Q252)</f>
        <v/>
      </c>
      <c r="G252" s="6" t="str">
        <f>IF(ISBLANK(Responses!R252),"",Responses!R252)</f>
        <v/>
      </c>
      <c r="H252" s="6" t="str">
        <f>IF(ISBLANK(Responses!S252),"",Responses!S252)</f>
        <v/>
      </c>
      <c r="I252" s="6" t="str">
        <f>IF(ISBLANK(Responses!T252),"",Responses!T252)</f>
        <v/>
      </c>
    </row>
    <row r="253" spans="1:9" ht="15.75" customHeight="1">
      <c r="A253" s="6" t="str">
        <f>IF(ISBLANK(Responses!A253),"",Responses!A253)</f>
        <v/>
      </c>
      <c r="B253" s="6" t="str">
        <f>IF(ISBLANK(Responses!B253),"",Responses!B253)</f>
        <v/>
      </c>
      <c r="C253" s="6" t="str">
        <f>IF(ISBLANK(Responses!N253),"",Responses!N253)</f>
        <v/>
      </c>
      <c r="D253" s="6" t="str">
        <f>IF(ISBLANK(Responses!O253),"",Responses!O253)</f>
        <v/>
      </c>
      <c r="E253" s="6" t="str">
        <f>IF(ISBLANK(Responses!P253),"",Responses!P253)</f>
        <v/>
      </c>
      <c r="F253" s="6" t="str">
        <f>IF(ISBLANK(Responses!Q253),"",Responses!Q253)</f>
        <v/>
      </c>
      <c r="G253" s="6" t="str">
        <f>IF(ISBLANK(Responses!R253),"",Responses!R253)</f>
        <v/>
      </c>
      <c r="H253" s="6" t="str">
        <f>IF(ISBLANK(Responses!S253),"",Responses!S253)</f>
        <v/>
      </c>
      <c r="I253" s="6" t="str">
        <f>IF(ISBLANK(Responses!T253),"",Responses!T253)</f>
        <v/>
      </c>
    </row>
    <row r="254" spans="1:9" ht="15.75" customHeight="1">
      <c r="A254" s="6" t="str">
        <f>IF(ISBLANK(Responses!A254),"",Responses!A254)</f>
        <v/>
      </c>
      <c r="B254" s="6" t="str">
        <f>IF(ISBLANK(Responses!B254),"",Responses!B254)</f>
        <v/>
      </c>
      <c r="C254" s="6" t="str">
        <f>IF(ISBLANK(Responses!N254),"",Responses!N254)</f>
        <v/>
      </c>
      <c r="D254" s="6" t="str">
        <f>IF(ISBLANK(Responses!O254),"",Responses!O254)</f>
        <v/>
      </c>
      <c r="E254" s="6" t="str">
        <f>IF(ISBLANK(Responses!P254),"",Responses!P254)</f>
        <v/>
      </c>
      <c r="F254" s="6" t="str">
        <f>IF(ISBLANK(Responses!Q254),"",Responses!Q254)</f>
        <v/>
      </c>
      <c r="G254" s="6" t="str">
        <f>IF(ISBLANK(Responses!R254),"",Responses!R254)</f>
        <v/>
      </c>
      <c r="H254" s="6" t="str">
        <f>IF(ISBLANK(Responses!S254),"",Responses!S254)</f>
        <v/>
      </c>
      <c r="I254" s="6" t="str">
        <f>IF(ISBLANK(Responses!T254),"",Responses!T254)</f>
        <v/>
      </c>
    </row>
    <row r="255" spans="1:9" ht="15.75" customHeight="1">
      <c r="A255" s="6" t="str">
        <f>IF(ISBLANK(Responses!A255),"",Responses!A255)</f>
        <v/>
      </c>
      <c r="B255" s="6" t="str">
        <f>IF(ISBLANK(Responses!B255),"",Responses!B255)</f>
        <v/>
      </c>
      <c r="C255" s="6" t="str">
        <f>IF(ISBLANK(Responses!N255),"",Responses!N255)</f>
        <v/>
      </c>
      <c r="D255" s="6" t="str">
        <f>IF(ISBLANK(Responses!O255),"",Responses!O255)</f>
        <v/>
      </c>
      <c r="E255" s="6" t="str">
        <f>IF(ISBLANK(Responses!P255),"",Responses!P255)</f>
        <v/>
      </c>
      <c r="F255" s="6" t="str">
        <f>IF(ISBLANK(Responses!Q255),"",Responses!Q255)</f>
        <v/>
      </c>
      <c r="G255" s="6" t="str">
        <f>IF(ISBLANK(Responses!R255),"",Responses!R255)</f>
        <v/>
      </c>
      <c r="H255" s="6" t="str">
        <f>IF(ISBLANK(Responses!S255),"",Responses!S255)</f>
        <v/>
      </c>
      <c r="I255" s="6" t="str">
        <f>IF(ISBLANK(Responses!T255),"",Responses!T255)</f>
        <v/>
      </c>
    </row>
    <row r="256" spans="1:9" ht="15.75" customHeight="1">
      <c r="A256" s="6" t="str">
        <f>IF(ISBLANK(Responses!A256),"",Responses!A256)</f>
        <v/>
      </c>
      <c r="B256" s="6" t="str">
        <f>IF(ISBLANK(Responses!B256),"",Responses!B256)</f>
        <v/>
      </c>
      <c r="C256" s="6" t="str">
        <f>IF(ISBLANK(Responses!N256),"",Responses!N256)</f>
        <v/>
      </c>
      <c r="D256" s="6" t="str">
        <f>IF(ISBLANK(Responses!O256),"",Responses!O256)</f>
        <v/>
      </c>
      <c r="E256" s="6" t="str">
        <f>IF(ISBLANK(Responses!P256),"",Responses!P256)</f>
        <v/>
      </c>
      <c r="F256" s="6" t="str">
        <f>IF(ISBLANK(Responses!Q256),"",Responses!Q256)</f>
        <v/>
      </c>
      <c r="G256" s="6" t="str">
        <f>IF(ISBLANK(Responses!R256),"",Responses!R256)</f>
        <v/>
      </c>
      <c r="H256" s="6" t="str">
        <f>IF(ISBLANK(Responses!S256),"",Responses!S256)</f>
        <v/>
      </c>
      <c r="I256" s="6" t="str">
        <f>IF(ISBLANK(Responses!T256),"",Responses!T256)</f>
        <v/>
      </c>
    </row>
    <row r="257" spans="1:9" ht="15.75" customHeight="1">
      <c r="A257" s="6" t="str">
        <f>IF(ISBLANK(Responses!A257),"",Responses!A257)</f>
        <v/>
      </c>
      <c r="B257" s="6" t="str">
        <f>IF(ISBLANK(Responses!B257),"",Responses!B257)</f>
        <v/>
      </c>
      <c r="C257" s="6" t="str">
        <f>IF(ISBLANK(Responses!N257),"",Responses!N257)</f>
        <v/>
      </c>
      <c r="D257" s="6" t="str">
        <f>IF(ISBLANK(Responses!O257),"",Responses!O257)</f>
        <v/>
      </c>
      <c r="E257" s="6" t="str">
        <f>IF(ISBLANK(Responses!P257),"",Responses!P257)</f>
        <v/>
      </c>
      <c r="F257" s="6" t="str">
        <f>IF(ISBLANK(Responses!Q257),"",Responses!Q257)</f>
        <v/>
      </c>
      <c r="G257" s="6" t="str">
        <f>IF(ISBLANK(Responses!R257),"",Responses!R257)</f>
        <v/>
      </c>
      <c r="H257" s="6" t="str">
        <f>IF(ISBLANK(Responses!S257),"",Responses!S257)</f>
        <v/>
      </c>
      <c r="I257" s="6" t="str">
        <f>IF(ISBLANK(Responses!T257),"",Responses!T257)</f>
        <v/>
      </c>
    </row>
    <row r="258" spans="1:9" ht="15.75" customHeight="1">
      <c r="A258" s="6" t="str">
        <f>IF(ISBLANK(Responses!A258),"",Responses!A258)</f>
        <v/>
      </c>
      <c r="B258" s="6" t="str">
        <f>IF(ISBLANK(Responses!B258),"",Responses!B258)</f>
        <v/>
      </c>
      <c r="C258" s="6" t="str">
        <f>IF(ISBLANK(Responses!N258),"",Responses!N258)</f>
        <v/>
      </c>
      <c r="D258" s="6" t="str">
        <f>IF(ISBLANK(Responses!O258),"",Responses!O258)</f>
        <v/>
      </c>
      <c r="E258" s="6" t="str">
        <f>IF(ISBLANK(Responses!P258),"",Responses!P258)</f>
        <v/>
      </c>
      <c r="F258" s="6" t="str">
        <f>IF(ISBLANK(Responses!Q258),"",Responses!Q258)</f>
        <v/>
      </c>
      <c r="G258" s="6" t="str">
        <f>IF(ISBLANK(Responses!R258),"",Responses!R258)</f>
        <v/>
      </c>
      <c r="H258" s="6" t="str">
        <f>IF(ISBLANK(Responses!S258),"",Responses!S258)</f>
        <v/>
      </c>
      <c r="I258" s="6" t="str">
        <f>IF(ISBLANK(Responses!T258),"",Responses!T258)</f>
        <v/>
      </c>
    </row>
    <row r="259" spans="1:9" ht="15.75" customHeight="1">
      <c r="A259" s="6" t="str">
        <f>IF(ISBLANK(Responses!A259),"",Responses!A259)</f>
        <v/>
      </c>
      <c r="B259" s="6" t="str">
        <f>IF(ISBLANK(Responses!B259),"",Responses!B259)</f>
        <v/>
      </c>
      <c r="C259" s="6" t="str">
        <f>IF(ISBLANK(Responses!N259),"",Responses!N259)</f>
        <v/>
      </c>
      <c r="D259" s="6" t="str">
        <f>IF(ISBLANK(Responses!O259),"",Responses!O259)</f>
        <v/>
      </c>
      <c r="E259" s="6" t="str">
        <f>IF(ISBLANK(Responses!P259),"",Responses!P259)</f>
        <v/>
      </c>
      <c r="F259" s="6" t="str">
        <f>IF(ISBLANK(Responses!Q259),"",Responses!Q259)</f>
        <v/>
      </c>
      <c r="G259" s="6" t="str">
        <f>IF(ISBLANK(Responses!R259),"",Responses!R259)</f>
        <v/>
      </c>
      <c r="H259" s="6" t="str">
        <f>IF(ISBLANK(Responses!S259),"",Responses!S259)</f>
        <v/>
      </c>
      <c r="I259" s="6" t="str">
        <f>IF(ISBLANK(Responses!T259),"",Responses!T259)</f>
        <v/>
      </c>
    </row>
    <row r="260" spans="1:9" ht="15.75" customHeight="1">
      <c r="A260" s="6" t="str">
        <f>IF(ISBLANK(Responses!A260),"",Responses!A260)</f>
        <v/>
      </c>
      <c r="B260" s="6" t="str">
        <f>IF(ISBLANK(Responses!B260),"",Responses!B260)</f>
        <v/>
      </c>
      <c r="C260" s="6" t="str">
        <f>IF(ISBLANK(Responses!N260),"",Responses!N260)</f>
        <v/>
      </c>
      <c r="D260" s="6" t="str">
        <f>IF(ISBLANK(Responses!O260),"",Responses!O260)</f>
        <v/>
      </c>
      <c r="E260" s="6" t="str">
        <f>IF(ISBLANK(Responses!P260),"",Responses!P260)</f>
        <v/>
      </c>
      <c r="F260" s="6" t="str">
        <f>IF(ISBLANK(Responses!Q260),"",Responses!Q260)</f>
        <v/>
      </c>
      <c r="G260" s="6" t="str">
        <f>IF(ISBLANK(Responses!R260),"",Responses!R260)</f>
        <v/>
      </c>
      <c r="H260" s="6" t="str">
        <f>IF(ISBLANK(Responses!S260),"",Responses!S260)</f>
        <v/>
      </c>
      <c r="I260" s="6" t="str">
        <f>IF(ISBLANK(Responses!T260),"",Responses!T260)</f>
        <v/>
      </c>
    </row>
    <row r="261" spans="1:9" ht="15.75" customHeight="1">
      <c r="A261" s="6" t="str">
        <f>IF(ISBLANK(Responses!A261),"",Responses!A261)</f>
        <v/>
      </c>
      <c r="B261" s="6" t="str">
        <f>IF(ISBLANK(Responses!B261),"",Responses!B261)</f>
        <v/>
      </c>
      <c r="C261" s="6" t="str">
        <f>IF(ISBLANK(Responses!N261),"",Responses!N261)</f>
        <v/>
      </c>
      <c r="D261" s="6" t="str">
        <f>IF(ISBLANK(Responses!O261),"",Responses!O261)</f>
        <v/>
      </c>
      <c r="E261" s="6" t="str">
        <f>IF(ISBLANK(Responses!P261),"",Responses!P261)</f>
        <v/>
      </c>
      <c r="F261" s="6" t="str">
        <f>IF(ISBLANK(Responses!Q261),"",Responses!Q261)</f>
        <v/>
      </c>
      <c r="G261" s="6" t="str">
        <f>IF(ISBLANK(Responses!R261),"",Responses!R261)</f>
        <v/>
      </c>
      <c r="H261" s="6" t="str">
        <f>IF(ISBLANK(Responses!S261),"",Responses!S261)</f>
        <v/>
      </c>
      <c r="I261" s="6" t="str">
        <f>IF(ISBLANK(Responses!T261),"",Responses!T261)</f>
        <v/>
      </c>
    </row>
    <row r="262" spans="1:9" ht="15.75" customHeight="1">
      <c r="A262" s="6" t="str">
        <f>IF(ISBLANK(Responses!A262),"",Responses!A262)</f>
        <v/>
      </c>
      <c r="B262" s="6" t="str">
        <f>IF(ISBLANK(Responses!B262),"",Responses!B262)</f>
        <v/>
      </c>
      <c r="C262" s="6" t="str">
        <f>IF(ISBLANK(Responses!N262),"",Responses!N262)</f>
        <v/>
      </c>
      <c r="D262" s="6" t="str">
        <f>IF(ISBLANK(Responses!O262),"",Responses!O262)</f>
        <v/>
      </c>
      <c r="E262" s="6" t="str">
        <f>IF(ISBLANK(Responses!P262),"",Responses!P262)</f>
        <v/>
      </c>
      <c r="F262" s="6" t="str">
        <f>IF(ISBLANK(Responses!Q262),"",Responses!Q262)</f>
        <v/>
      </c>
      <c r="G262" s="6" t="str">
        <f>IF(ISBLANK(Responses!R262),"",Responses!R262)</f>
        <v/>
      </c>
      <c r="H262" s="6" t="str">
        <f>IF(ISBLANK(Responses!S262),"",Responses!S262)</f>
        <v/>
      </c>
      <c r="I262" s="6" t="str">
        <f>IF(ISBLANK(Responses!T262),"",Responses!T262)</f>
        <v/>
      </c>
    </row>
    <row r="263" spans="1:9" ht="15.75" customHeight="1">
      <c r="A263" s="6" t="str">
        <f>IF(ISBLANK(Responses!A263),"",Responses!A263)</f>
        <v/>
      </c>
      <c r="B263" s="6" t="str">
        <f>IF(ISBLANK(Responses!B263),"",Responses!B263)</f>
        <v/>
      </c>
      <c r="C263" s="6" t="str">
        <f>IF(ISBLANK(Responses!N263),"",Responses!N263)</f>
        <v/>
      </c>
      <c r="D263" s="6" t="str">
        <f>IF(ISBLANK(Responses!O263),"",Responses!O263)</f>
        <v/>
      </c>
      <c r="E263" s="6" t="str">
        <f>IF(ISBLANK(Responses!P263),"",Responses!P263)</f>
        <v/>
      </c>
      <c r="F263" s="6" t="str">
        <f>IF(ISBLANK(Responses!Q263),"",Responses!Q263)</f>
        <v/>
      </c>
      <c r="G263" s="6" t="str">
        <f>IF(ISBLANK(Responses!R263),"",Responses!R263)</f>
        <v/>
      </c>
      <c r="H263" s="6" t="str">
        <f>IF(ISBLANK(Responses!S263),"",Responses!S263)</f>
        <v/>
      </c>
      <c r="I263" s="6" t="str">
        <f>IF(ISBLANK(Responses!T263),"",Responses!T263)</f>
        <v/>
      </c>
    </row>
    <row r="264" spans="1:9" ht="15.75" customHeight="1">
      <c r="A264" s="6" t="str">
        <f>IF(ISBLANK(Responses!A264),"",Responses!A264)</f>
        <v/>
      </c>
      <c r="B264" s="6" t="str">
        <f>IF(ISBLANK(Responses!B264),"",Responses!B264)</f>
        <v/>
      </c>
      <c r="C264" s="6" t="str">
        <f>IF(ISBLANK(Responses!N264),"",Responses!N264)</f>
        <v/>
      </c>
      <c r="D264" s="6" t="str">
        <f>IF(ISBLANK(Responses!O264),"",Responses!O264)</f>
        <v/>
      </c>
      <c r="E264" s="6" t="str">
        <f>IF(ISBLANK(Responses!P264),"",Responses!P264)</f>
        <v/>
      </c>
      <c r="F264" s="6" t="str">
        <f>IF(ISBLANK(Responses!Q264),"",Responses!Q264)</f>
        <v/>
      </c>
      <c r="G264" s="6" t="str">
        <f>IF(ISBLANK(Responses!R264),"",Responses!R264)</f>
        <v/>
      </c>
      <c r="H264" s="6" t="str">
        <f>IF(ISBLANK(Responses!S264),"",Responses!S264)</f>
        <v/>
      </c>
      <c r="I264" s="6" t="str">
        <f>IF(ISBLANK(Responses!T264),"",Responses!T264)</f>
        <v/>
      </c>
    </row>
    <row r="265" spans="1:9" ht="15.75" customHeight="1">
      <c r="A265" s="6" t="str">
        <f>IF(ISBLANK(Responses!A265),"",Responses!A265)</f>
        <v/>
      </c>
      <c r="B265" s="6" t="str">
        <f>IF(ISBLANK(Responses!B265),"",Responses!B265)</f>
        <v/>
      </c>
      <c r="C265" s="6" t="str">
        <f>IF(ISBLANK(Responses!N265),"",Responses!N265)</f>
        <v/>
      </c>
      <c r="D265" s="6" t="str">
        <f>IF(ISBLANK(Responses!O265),"",Responses!O265)</f>
        <v/>
      </c>
      <c r="E265" s="6" t="str">
        <f>IF(ISBLANK(Responses!P265),"",Responses!P265)</f>
        <v/>
      </c>
      <c r="F265" s="6" t="str">
        <f>IF(ISBLANK(Responses!Q265),"",Responses!Q265)</f>
        <v/>
      </c>
      <c r="G265" s="6" t="str">
        <f>IF(ISBLANK(Responses!R265),"",Responses!R265)</f>
        <v/>
      </c>
      <c r="H265" s="6" t="str">
        <f>IF(ISBLANK(Responses!S265),"",Responses!S265)</f>
        <v/>
      </c>
      <c r="I265" s="6" t="str">
        <f>IF(ISBLANK(Responses!T265),"",Responses!T265)</f>
        <v/>
      </c>
    </row>
    <row r="266" spans="1:9" ht="15.75" customHeight="1">
      <c r="A266" s="6" t="str">
        <f>IF(ISBLANK(Responses!A266),"",Responses!A266)</f>
        <v/>
      </c>
      <c r="B266" s="6" t="str">
        <f>IF(ISBLANK(Responses!B266),"",Responses!B266)</f>
        <v/>
      </c>
      <c r="C266" s="6" t="str">
        <f>IF(ISBLANK(Responses!N266),"",Responses!N266)</f>
        <v/>
      </c>
      <c r="D266" s="6" t="str">
        <f>IF(ISBLANK(Responses!O266),"",Responses!O266)</f>
        <v/>
      </c>
      <c r="E266" s="6" t="str">
        <f>IF(ISBLANK(Responses!P266),"",Responses!P266)</f>
        <v/>
      </c>
      <c r="F266" s="6" t="str">
        <f>IF(ISBLANK(Responses!Q266),"",Responses!Q266)</f>
        <v/>
      </c>
      <c r="G266" s="6" t="str">
        <f>IF(ISBLANK(Responses!R266),"",Responses!R266)</f>
        <v/>
      </c>
      <c r="H266" s="6" t="str">
        <f>IF(ISBLANK(Responses!S266),"",Responses!S266)</f>
        <v/>
      </c>
      <c r="I266" s="6" t="str">
        <f>IF(ISBLANK(Responses!T266),"",Responses!T266)</f>
        <v/>
      </c>
    </row>
    <row r="267" spans="1:9" ht="15.75" customHeight="1">
      <c r="A267" s="6" t="str">
        <f>IF(ISBLANK(Responses!A267),"",Responses!A267)</f>
        <v/>
      </c>
      <c r="B267" s="6" t="str">
        <f>IF(ISBLANK(Responses!B267),"",Responses!B267)</f>
        <v/>
      </c>
      <c r="C267" s="6" t="str">
        <f>IF(ISBLANK(Responses!N267),"",Responses!N267)</f>
        <v/>
      </c>
      <c r="D267" s="6" t="str">
        <f>IF(ISBLANK(Responses!O267),"",Responses!O267)</f>
        <v/>
      </c>
      <c r="E267" s="6" t="str">
        <f>IF(ISBLANK(Responses!P267),"",Responses!P267)</f>
        <v/>
      </c>
      <c r="F267" s="6" t="str">
        <f>IF(ISBLANK(Responses!Q267),"",Responses!Q267)</f>
        <v/>
      </c>
      <c r="G267" s="6" t="str">
        <f>IF(ISBLANK(Responses!R267),"",Responses!R267)</f>
        <v/>
      </c>
      <c r="H267" s="6" t="str">
        <f>IF(ISBLANK(Responses!S267),"",Responses!S267)</f>
        <v/>
      </c>
      <c r="I267" s="6" t="str">
        <f>IF(ISBLANK(Responses!T267),"",Responses!T267)</f>
        <v/>
      </c>
    </row>
    <row r="268" spans="1:9" ht="15.75" customHeight="1">
      <c r="A268" s="6" t="str">
        <f>IF(ISBLANK(Responses!A268),"",Responses!A268)</f>
        <v/>
      </c>
      <c r="B268" s="6" t="str">
        <f>IF(ISBLANK(Responses!B268),"",Responses!B268)</f>
        <v/>
      </c>
      <c r="C268" s="6" t="str">
        <f>IF(ISBLANK(Responses!N268),"",Responses!N268)</f>
        <v/>
      </c>
      <c r="D268" s="6" t="str">
        <f>IF(ISBLANK(Responses!O268),"",Responses!O268)</f>
        <v/>
      </c>
      <c r="E268" s="6" t="str">
        <f>IF(ISBLANK(Responses!P268),"",Responses!P268)</f>
        <v/>
      </c>
      <c r="F268" s="6" t="str">
        <f>IF(ISBLANK(Responses!Q268),"",Responses!Q268)</f>
        <v/>
      </c>
      <c r="G268" s="6" t="str">
        <f>IF(ISBLANK(Responses!R268),"",Responses!R268)</f>
        <v/>
      </c>
      <c r="H268" s="6" t="str">
        <f>IF(ISBLANK(Responses!S268),"",Responses!S268)</f>
        <v/>
      </c>
      <c r="I268" s="6" t="str">
        <f>IF(ISBLANK(Responses!T268),"",Responses!T268)</f>
        <v/>
      </c>
    </row>
    <row r="269" spans="1:9" ht="15.75" customHeight="1">
      <c r="A269" s="6" t="str">
        <f>IF(ISBLANK(Responses!A269),"",Responses!A269)</f>
        <v/>
      </c>
      <c r="B269" s="6" t="str">
        <f>IF(ISBLANK(Responses!B269),"",Responses!B269)</f>
        <v/>
      </c>
      <c r="C269" s="6" t="str">
        <f>IF(ISBLANK(Responses!N269),"",Responses!N269)</f>
        <v/>
      </c>
      <c r="D269" s="6" t="str">
        <f>IF(ISBLANK(Responses!O269),"",Responses!O269)</f>
        <v/>
      </c>
      <c r="E269" s="6" t="str">
        <f>IF(ISBLANK(Responses!P269),"",Responses!P269)</f>
        <v/>
      </c>
      <c r="F269" s="6" t="str">
        <f>IF(ISBLANK(Responses!Q269),"",Responses!Q269)</f>
        <v/>
      </c>
      <c r="G269" s="6" t="str">
        <f>IF(ISBLANK(Responses!R269),"",Responses!R269)</f>
        <v/>
      </c>
      <c r="H269" s="6" t="str">
        <f>IF(ISBLANK(Responses!S269),"",Responses!S269)</f>
        <v/>
      </c>
      <c r="I269" s="6" t="str">
        <f>IF(ISBLANK(Responses!T269),"",Responses!T269)</f>
        <v/>
      </c>
    </row>
    <row r="270" spans="1:9" ht="15.75" customHeight="1">
      <c r="A270" s="6" t="str">
        <f>IF(ISBLANK(Responses!A270),"",Responses!A270)</f>
        <v/>
      </c>
      <c r="B270" s="6" t="str">
        <f>IF(ISBLANK(Responses!B270),"",Responses!B270)</f>
        <v/>
      </c>
      <c r="C270" s="6" t="str">
        <f>IF(ISBLANK(Responses!N270),"",Responses!N270)</f>
        <v/>
      </c>
      <c r="D270" s="6" t="str">
        <f>IF(ISBLANK(Responses!O270),"",Responses!O270)</f>
        <v/>
      </c>
      <c r="E270" s="6" t="str">
        <f>IF(ISBLANK(Responses!P270),"",Responses!P270)</f>
        <v/>
      </c>
      <c r="F270" s="6" t="str">
        <f>IF(ISBLANK(Responses!Q270),"",Responses!Q270)</f>
        <v/>
      </c>
      <c r="G270" s="6" t="str">
        <f>IF(ISBLANK(Responses!R270),"",Responses!R270)</f>
        <v/>
      </c>
      <c r="H270" s="6" t="str">
        <f>IF(ISBLANK(Responses!S270),"",Responses!S270)</f>
        <v/>
      </c>
      <c r="I270" s="6" t="str">
        <f>IF(ISBLANK(Responses!T270),"",Responses!T270)</f>
        <v/>
      </c>
    </row>
    <row r="271" spans="1:9" ht="15.75" customHeight="1">
      <c r="A271" s="6" t="str">
        <f>IF(ISBLANK(Responses!A271),"",Responses!A271)</f>
        <v/>
      </c>
      <c r="B271" s="6" t="str">
        <f>IF(ISBLANK(Responses!B271),"",Responses!B271)</f>
        <v/>
      </c>
      <c r="C271" s="6" t="str">
        <f>IF(ISBLANK(Responses!N271),"",Responses!N271)</f>
        <v/>
      </c>
      <c r="D271" s="6" t="str">
        <f>IF(ISBLANK(Responses!O271),"",Responses!O271)</f>
        <v/>
      </c>
      <c r="E271" s="6" t="str">
        <f>IF(ISBLANK(Responses!P271),"",Responses!P271)</f>
        <v/>
      </c>
      <c r="F271" s="6" t="str">
        <f>IF(ISBLANK(Responses!Q271),"",Responses!Q271)</f>
        <v/>
      </c>
      <c r="G271" s="6" t="str">
        <f>IF(ISBLANK(Responses!R271),"",Responses!R271)</f>
        <v/>
      </c>
      <c r="H271" s="6" t="str">
        <f>IF(ISBLANK(Responses!S271),"",Responses!S271)</f>
        <v/>
      </c>
      <c r="I271" s="6" t="str">
        <f>IF(ISBLANK(Responses!T271),"",Responses!T271)</f>
        <v/>
      </c>
    </row>
    <row r="272" spans="1:9" ht="15.75" customHeight="1">
      <c r="A272" s="6" t="str">
        <f>IF(ISBLANK(Responses!A272),"",Responses!A272)</f>
        <v/>
      </c>
      <c r="B272" s="6" t="str">
        <f>IF(ISBLANK(Responses!B272),"",Responses!B272)</f>
        <v/>
      </c>
      <c r="C272" s="6" t="str">
        <f>IF(ISBLANK(Responses!N272),"",Responses!N272)</f>
        <v/>
      </c>
      <c r="D272" s="6" t="str">
        <f>IF(ISBLANK(Responses!O272),"",Responses!O272)</f>
        <v/>
      </c>
      <c r="E272" s="6" t="str">
        <f>IF(ISBLANK(Responses!P272),"",Responses!P272)</f>
        <v/>
      </c>
      <c r="F272" s="6" t="str">
        <f>IF(ISBLANK(Responses!Q272),"",Responses!Q272)</f>
        <v/>
      </c>
      <c r="G272" s="6" t="str">
        <f>IF(ISBLANK(Responses!R272),"",Responses!R272)</f>
        <v/>
      </c>
      <c r="H272" s="6" t="str">
        <f>IF(ISBLANK(Responses!S272),"",Responses!S272)</f>
        <v/>
      </c>
      <c r="I272" s="6" t="str">
        <f>IF(ISBLANK(Responses!T272),"",Responses!T272)</f>
        <v/>
      </c>
    </row>
    <row r="273" spans="1:9" ht="15.75" customHeight="1">
      <c r="A273" s="6" t="str">
        <f>IF(ISBLANK(Responses!A273),"",Responses!A273)</f>
        <v/>
      </c>
      <c r="B273" s="6" t="str">
        <f>IF(ISBLANK(Responses!B273),"",Responses!B273)</f>
        <v/>
      </c>
      <c r="C273" s="6" t="str">
        <f>IF(ISBLANK(Responses!N273),"",Responses!N273)</f>
        <v/>
      </c>
      <c r="D273" s="6" t="str">
        <f>IF(ISBLANK(Responses!O273),"",Responses!O273)</f>
        <v/>
      </c>
      <c r="E273" s="6" t="str">
        <f>IF(ISBLANK(Responses!P273),"",Responses!P273)</f>
        <v/>
      </c>
      <c r="F273" s="6" t="str">
        <f>IF(ISBLANK(Responses!Q273),"",Responses!Q273)</f>
        <v/>
      </c>
      <c r="G273" s="6" t="str">
        <f>IF(ISBLANK(Responses!R273),"",Responses!R273)</f>
        <v/>
      </c>
      <c r="H273" s="6" t="str">
        <f>IF(ISBLANK(Responses!S273),"",Responses!S273)</f>
        <v/>
      </c>
      <c r="I273" s="6" t="str">
        <f>IF(ISBLANK(Responses!T273),"",Responses!T273)</f>
        <v/>
      </c>
    </row>
    <row r="274" spans="1:9" ht="15.75" customHeight="1">
      <c r="A274" s="6" t="str">
        <f>IF(ISBLANK(Responses!A274),"",Responses!A274)</f>
        <v/>
      </c>
      <c r="B274" s="6" t="str">
        <f>IF(ISBLANK(Responses!B274),"",Responses!B274)</f>
        <v/>
      </c>
      <c r="C274" s="6" t="str">
        <f>IF(ISBLANK(Responses!N274),"",Responses!N274)</f>
        <v/>
      </c>
      <c r="D274" s="6" t="str">
        <f>IF(ISBLANK(Responses!O274),"",Responses!O274)</f>
        <v/>
      </c>
      <c r="E274" s="6" t="str">
        <f>IF(ISBLANK(Responses!P274),"",Responses!P274)</f>
        <v/>
      </c>
      <c r="F274" s="6" t="str">
        <f>IF(ISBLANK(Responses!Q274),"",Responses!Q274)</f>
        <v/>
      </c>
      <c r="G274" s="6" t="str">
        <f>IF(ISBLANK(Responses!R274),"",Responses!R274)</f>
        <v/>
      </c>
      <c r="H274" s="6" t="str">
        <f>IF(ISBLANK(Responses!S274),"",Responses!S274)</f>
        <v/>
      </c>
      <c r="I274" s="6" t="str">
        <f>IF(ISBLANK(Responses!T274),"",Responses!T274)</f>
        <v/>
      </c>
    </row>
    <row r="275" spans="1:9" ht="15.75" customHeight="1">
      <c r="A275" s="6" t="str">
        <f>IF(ISBLANK(Responses!A275),"",Responses!A275)</f>
        <v/>
      </c>
      <c r="B275" s="6" t="str">
        <f>IF(ISBLANK(Responses!B275),"",Responses!B275)</f>
        <v/>
      </c>
      <c r="C275" s="6" t="str">
        <f>IF(ISBLANK(Responses!N275),"",Responses!N275)</f>
        <v/>
      </c>
      <c r="D275" s="6" t="str">
        <f>IF(ISBLANK(Responses!O275),"",Responses!O275)</f>
        <v/>
      </c>
      <c r="E275" s="6" t="str">
        <f>IF(ISBLANK(Responses!P275),"",Responses!P275)</f>
        <v/>
      </c>
      <c r="F275" s="6" t="str">
        <f>IF(ISBLANK(Responses!Q275),"",Responses!Q275)</f>
        <v/>
      </c>
      <c r="G275" s="6" t="str">
        <f>IF(ISBLANK(Responses!R275),"",Responses!R275)</f>
        <v/>
      </c>
      <c r="H275" s="6" t="str">
        <f>IF(ISBLANK(Responses!S275),"",Responses!S275)</f>
        <v/>
      </c>
      <c r="I275" s="6" t="str">
        <f>IF(ISBLANK(Responses!T275),"",Responses!T275)</f>
        <v/>
      </c>
    </row>
    <row r="276" spans="1:9" ht="15.75" customHeight="1">
      <c r="A276" s="6" t="str">
        <f>IF(ISBLANK(Responses!A276),"",Responses!A276)</f>
        <v/>
      </c>
      <c r="B276" s="6" t="str">
        <f>IF(ISBLANK(Responses!B276),"",Responses!B276)</f>
        <v/>
      </c>
      <c r="C276" s="6" t="str">
        <f>IF(ISBLANK(Responses!N276),"",Responses!N276)</f>
        <v/>
      </c>
      <c r="D276" s="6" t="str">
        <f>IF(ISBLANK(Responses!O276),"",Responses!O276)</f>
        <v/>
      </c>
      <c r="E276" s="6" t="str">
        <f>IF(ISBLANK(Responses!P276),"",Responses!P276)</f>
        <v/>
      </c>
      <c r="F276" s="6" t="str">
        <f>IF(ISBLANK(Responses!Q276),"",Responses!Q276)</f>
        <v/>
      </c>
      <c r="G276" s="6" t="str">
        <f>IF(ISBLANK(Responses!R276),"",Responses!R276)</f>
        <v/>
      </c>
      <c r="H276" s="6" t="str">
        <f>IF(ISBLANK(Responses!S276),"",Responses!S276)</f>
        <v/>
      </c>
      <c r="I276" s="6" t="str">
        <f>IF(ISBLANK(Responses!T276),"",Responses!T276)</f>
        <v/>
      </c>
    </row>
    <row r="277" spans="1:9" ht="15.75" customHeight="1">
      <c r="A277" s="6" t="str">
        <f>IF(ISBLANK(Responses!A277),"",Responses!A277)</f>
        <v/>
      </c>
      <c r="B277" s="6" t="str">
        <f>IF(ISBLANK(Responses!B277),"",Responses!B277)</f>
        <v/>
      </c>
      <c r="C277" s="6" t="str">
        <f>IF(ISBLANK(Responses!N277),"",Responses!N277)</f>
        <v/>
      </c>
      <c r="D277" s="6" t="str">
        <f>IF(ISBLANK(Responses!O277),"",Responses!O277)</f>
        <v/>
      </c>
      <c r="E277" s="6" t="str">
        <f>IF(ISBLANK(Responses!P277),"",Responses!P277)</f>
        <v/>
      </c>
      <c r="F277" s="6" t="str">
        <f>IF(ISBLANK(Responses!Q277),"",Responses!Q277)</f>
        <v/>
      </c>
      <c r="G277" s="6" t="str">
        <f>IF(ISBLANK(Responses!R277),"",Responses!R277)</f>
        <v/>
      </c>
      <c r="H277" s="6" t="str">
        <f>IF(ISBLANK(Responses!S277),"",Responses!S277)</f>
        <v/>
      </c>
      <c r="I277" s="6" t="str">
        <f>IF(ISBLANK(Responses!T277),"",Responses!T277)</f>
        <v/>
      </c>
    </row>
    <row r="278" spans="1:9" ht="15.75" customHeight="1">
      <c r="A278" s="6" t="str">
        <f>IF(ISBLANK(Responses!A278),"",Responses!A278)</f>
        <v/>
      </c>
      <c r="B278" s="6" t="str">
        <f>IF(ISBLANK(Responses!B278),"",Responses!B278)</f>
        <v/>
      </c>
      <c r="C278" s="6" t="str">
        <f>IF(ISBLANK(Responses!N278),"",Responses!N278)</f>
        <v/>
      </c>
      <c r="D278" s="6" t="str">
        <f>IF(ISBLANK(Responses!O278),"",Responses!O278)</f>
        <v/>
      </c>
      <c r="E278" s="6" t="str">
        <f>IF(ISBLANK(Responses!P278),"",Responses!P278)</f>
        <v/>
      </c>
      <c r="F278" s="6" t="str">
        <f>IF(ISBLANK(Responses!Q278),"",Responses!Q278)</f>
        <v/>
      </c>
      <c r="G278" s="6" t="str">
        <f>IF(ISBLANK(Responses!R278),"",Responses!R278)</f>
        <v/>
      </c>
      <c r="H278" s="6" t="str">
        <f>IF(ISBLANK(Responses!S278),"",Responses!S278)</f>
        <v/>
      </c>
      <c r="I278" s="6" t="str">
        <f>IF(ISBLANK(Responses!T278),"",Responses!T278)</f>
        <v/>
      </c>
    </row>
    <row r="279" spans="1:9" ht="15.75" customHeight="1">
      <c r="A279" s="6" t="str">
        <f>IF(ISBLANK(Responses!A279),"",Responses!A279)</f>
        <v/>
      </c>
      <c r="B279" s="6" t="str">
        <f>IF(ISBLANK(Responses!B279),"",Responses!B279)</f>
        <v/>
      </c>
      <c r="C279" s="6" t="str">
        <f>IF(ISBLANK(Responses!N279),"",Responses!N279)</f>
        <v/>
      </c>
      <c r="D279" s="6" t="str">
        <f>IF(ISBLANK(Responses!O279),"",Responses!O279)</f>
        <v/>
      </c>
      <c r="E279" s="6" t="str">
        <f>IF(ISBLANK(Responses!P279),"",Responses!P279)</f>
        <v/>
      </c>
      <c r="F279" s="6" t="str">
        <f>IF(ISBLANK(Responses!Q279),"",Responses!Q279)</f>
        <v/>
      </c>
      <c r="G279" s="6" t="str">
        <f>IF(ISBLANK(Responses!R279),"",Responses!R279)</f>
        <v/>
      </c>
      <c r="H279" s="6" t="str">
        <f>IF(ISBLANK(Responses!S279),"",Responses!S279)</f>
        <v/>
      </c>
      <c r="I279" s="6" t="str">
        <f>IF(ISBLANK(Responses!T279),"",Responses!T279)</f>
        <v/>
      </c>
    </row>
    <row r="280" spans="1:9" ht="15.75" customHeight="1">
      <c r="A280" s="6" t="str">
        <f>IF(ISBLANK(Responses!A280),"",Responses!A280)</f>
        <v/>
      </c>
      <c r="B280" s="6" t="str">
        <f>IF(ISBLANK(Responses!B280),"",Responses!B280)</f>
        <v/>
      </c>
      <c r="C280" s="6" t="str">
        <f>IF(ISBLANK(Responses!N280),"",Responses!N280)</f>
        <v/>
      </c>
      <c r="D280" s="6" t="str">
        <f>IF(ISBLANK(Responses!O280),"",Responses!O280)</f>
        <v/>
      </c>
      <c r="E280" s="6" t="str">
        <f>IF(ISBLANK(Responses!P280),"",Responses!P280)</f>
        <v/>
      </c>
      <c r="F280" s="6" t="str">
        <f>IF(ISBLANK(Responses!Q280),"",Responses!Q280)</f>
        <v/>
      </c>
      <c r="G280" s="6" t="str">
        <f>IF(ISBLANK(Responses!R280),"",Responses!R280)</f>
        <v/>
      </c>
      <c r="H280" s="6" t="str">
        <f>IF(ISBLANK(Responses!S280),"",Responses!S280)</f>
        <v/>
      </c>
      <c r="I280" s="6" t="str">
        <f>IF(ISBLANK(Responses!T280),"",Responses!T280)</f>
        <v/>
      </c>
    </row>
    <row r="281" spans="1:9" ht="15.75" customHeight="1">
      <c r="A281" s="6" t="str">
        <f>IF(ISBLANK(Responses!A281),"",Responses!A281)</f>
        <v/>
      </c>
      <c r="B281" s="6" t="str">
        <f>IF(ISBLANK(Responses!B281),"",Responses!B281)</f>
        <v/>
      </c>
      <c r="C281" s="6" t="str">
        <f>IF(ISBLANK(Responses!N281),"",Responses!N281)</f>
        <v/>
      </c>
      <c r="D281" s="6" t="str">
        <f>IF(ISBLANK(Responses!O281),"",Responses!O281)</f>
        <v/>
      </c>
      <c r="E281" s="6" t="str">
        <f>IF(ISBLANK(Responses!P281),"",Responses!P281)</f>
        <v/>
      </c>
      <c r="F281" s="6" t="str">
        <f>IF(ISBLANK(Responses!Q281),"",Responses!Q281)</f>
        <v/>
      </c>
      <c r="G281" s="6" t="str">
        <f>IF(ISBLANK(Responses!R281),"",Responses!R281)</f>
        <v/>
      </c>
      <c r="H281" s="6" t="str">
        <f>IF(ISBLANK(Responses!S281),"",Responses!S281)</f>
        <v/>
      </c>
      <c r="I281" s="6" t="str">
        <f>IF(ISBLANK(Responses!T281),"",Responses!T281)</f>
        <v/>
      </c>
    </row>
    <row r="282" spans="1:9" ht="15.75" customHeight="1">
      <c r="A282" s="6" t="str">
        <f>IF(ISBLANK(Responses!A282),"",Responses!A282)</f>
        <v/>
      </c>
      <c r="B282" s="6" t="str">
        <f>IF(ISBLANK(Responses!B282),"",Responses!B282)</f>
        <v/>
      </c>
      <c r="C282" s="6" t="str">
        <f>IF(ISBLANK(Responses!N282),"",Responses!N282)</f>
        <v/>
      </c>
      <c r="D282" s="6" t="str">
        <f>IF(ISBLANK(Responses!O282),"",Responses!O282)</f>
        <v/>
      </c>
      <c r="E282" s="6" t="str">
        <f>IF(ISBLANK(Responses!P282),"",Responses!P282)</f>
        <v/>
      </c>
      <c r="F282" s="6" t="str">
        <f>IF(ISBLANK(Responses!Q282),"",Responses!Q282)</f>
        <v/>
      </c>
      <c r="G282" s="6" t="str">
        <f>IF(ISBLANK(Responses!R282),"",Responses!R282)</f>
        <v/>
      </c>
      <c r="H282" s="6" t="str">
        <f>IF(ISBLANK(Responses!S282),"",Responses!S282)</f>
        <v/>
      </c>
      <c r="I282" s="6" t="str">
        <f>IF(ISBLANK(Responses!T282),"",Responses!T282)</f>
        <v/>
      </c>
    </row>
    <row r="283" spans="1:9" ht="15.75" customHeight="1">
      <c r="A283" s="6" t="str">
        <f>IF(ISBLANK(Responses!A283),"",Responses!A283)</f>
        <v/>
      </c>
      <c r="B283" s="6" t="str">
        <f>IF(ISBLANK(Responses!B283),"",Responses!B283)</f>
        <v/>
      </c>
      <c r="C283" s="6" t="str">
        <f>IF(ISBLANK(Responses!N283),"",Responses!N283)</f>
        <v/>
      </c>
      <c r="D283" s="6" t="str">
        <f>IF(ISBLANK(Responses!O283),"",Responses!O283)</f>
        <v/>
      </c>
      <c r="E283" s="6" t="str">
        <f>IF(ISBLANK(Responses!P283),"",Responses!P283)</f>
        <v/>
      </c>
      <c r="F283" s="6" t="str">
        <f>IF(ISBLANK(Responses!Q283),"",Responses!Q283)</f>
        <v/>
      </c>
      <c r="G283" s="6" t="str">
        <f>IF(ISBLANK(Responses!R283),"",Responses!R283)</f>
        <v/>
      </c>
      <c r="H283" s="6" t="str">
        <f>IF(ISBLANK(Responses!S283),"",Responses!S283)</f>
        <v/>
      </c>
      <c r="I283" s="6" t="str">
        <f>IF(ISBLANK(Responses!T283),"",Responses!T283)</f>
        <v/>
      </c>
    </row>
    <row r="284" spans="1:9" ht="15.75" customHeight="1">
      <c r="A284" s="6" t="str">
        <f>IF(ISBLANK(Responses!A284),"",Responses!A284)</f>
        <v/>
      </c>
      <c r="B284" s="6" t="str">
        <f>IF(ISBLANK(Responses!B284),"",Responses!B284)</f>
        <v/>
      </c>
      <c r="C284" s="6" t="str">
        <f>IF(ISBLANK(Responses!N284),"",Responses!N284)</f>
        <v/>
      </c>
      <c r="D284" s="6" t="str">
        <f>IF(ISBLANK(Responses!O284),"",Responses!O284)</f>
        <v/>
      </c>
      <c r="E284" s="6" t="str">
        <f>IF(ISBLANK(Responses!P284),"",Responses!P284)</f>
        <v/>
      </c>
      <c r="F284" s="6" t="str">
        <f>IF(ISBLANK(Responses!Q284),"",Responses!Q284)</f>
        <v/>
      </c>
      <c r="G284" s="6" t="str">
        <f>IF(ISBLANK(Responses!R284),"",Responses!R284)</f>
        <v/>
      </c>
      <c r="H284" s="6" t="str">
        <f>IF(ISBLANK(Responses!S284),"",Responses!S284)</f>
        <v/>
      </c>
      <c r="I284" s="6" t="str">
        <f>IF(ISBLANK(Responses!T284),"",Responses!T284)</f>
        <v/>
      </c>
    </row>
    <row r="285" spans="1:9" ht="15.75" customHeight="1">
      <c r="A285" s="6" t="str">
        <f>IF(ISBLANK(Responses!A285),"",Responses!A285)</f>
        <v/>
      </c>
      <c r="B285" s="6" t="str">
        <f>IF(ISBLANK(Responses!B285),"",Responses!B285)</f>
        <v/>
      </c>
      <c r="C285" s="6" t="str">
        <f>IF(ISBLANK(Responses!N285),"",Responses!N285)</f>
        <v/>
      </c>
      <c r="D285" s="6" t="str">
        <f>IF(ISBLANK(Responses!O285),"",Responses!O285)</f>
        <v/>
      </c>
      <c r="E285" s="6" t="str">
        <f>IF(ISBLANK(Responses!P285),"",Responses!P285)</f>
        <v/>
      </c>
      <c r="F285" s="6" t="str">
        <f>IF(ISBLANK(Responses!Q285),"",Responses!Q285)</f>
        <v/>
      </c>
      <c r="G285" s="6" t="str">
        <f>IF(ISBLANK(Responses!R285),"",Responses!R285)</f>
        <v/>
      </c>
      <c r="H285" s="6" t="str">
        <f>IF(ISBLANK(Responses!S285),"",Responses!S285)</f>
        <v/>
      </c>
      <c r="I285" s="6" t="str">
        <f>IF(ISBLANK(Responses!T285),"",Responses!T285)</f>
        <v/>
      </c>
    </row>
    <row r="286" spans="1:9" ht="15.75" customHeight="1">
      <c r="A286" s="6" t="str">
        <f>IF(ISBLANK(Responses!A286),"",Responses!A286)</f>
        <v/>
      </c>
      <c r="B286" s="6" t="str">
        <f>IF(ISBLANK(Responses!B286),"",Responses!B286)</f>
        <v/>
      </c>
      <c r="C286" s="6" t="str">
        <f>IF(ISBLANK(Responses!N286),"",Responses!N286)</f>
        <v/>
      </c>
      <c r="D286" s="6" t="str">
        <f>IF(ISBLANK(Responses!O286),"",Responses!O286)</f>
        <v/>
      </c>
      <c r="E286" s="6" t="str">
        <f>IF(ISBLANK(Responses!P286),"",Responses!P286)</f>
        <v/>
      </c>
      <c r="F286" s="6" t="str">
        <f>IF(ISBLANK(Responses!Q286),"",Responses!Q286)</f>
        <v/>
      </c>
      <c r="G286" s="6" t="str">
        <f>IF(ISBLANK(Responses!R286),"",Responses!R286)</f>
        <v/>
      </c>
      <c r="H286" s="6" t="str">
        <f>IF(ISBLANK(Responses!S286),"",Responses!S286)</f>
        <v/>
      </c>
      <c r="I286" s="6" t="str">
        <f>IF(ISBLANK(Responses!T286),"",Responses!T286)</f>
        <v/>
      </c>
    </row>
    <row r="287" spans="1:9" ht="15.75" customHeight="1">
      <c r="A287" s="6" t="str">
        <f>IF(ISBLANK(Responses!A287),"",Responses!A287)</f>
        <v/>
      </c>
      <c r="B287" s="6" t="str">
        <f>IF(ISBLANK(Responses!B287),"",Responses!B287)</f>
        <v/>
      </c>
      <c r="C287" s="6" t="str">
        <f>IF(ISBLANK(Responses!N287),"",Responses!N287)</f>
        <v/>
      </c>
      <c r="D287" s="6" t="str">
        <f>IF(ISBLANK(Responses!O287),"",Responses!O287)</f>
        <v/>
      </c>
      <c r="E287" s="6" t="str">
        <f>IF(ISBLANK(Responses!P287),"",Responses!P287)</f>
        <v/>
      </c>
      <c r="F287" s="6" t="str">
        <f>IF(ISBLANK(Responses!Q287),"",Responses!Q287)</f>
        <v/>
      </c>
      <c r="G287" s="6" t="str">
        <f>IF(ISBLANK(Responses!R287),"",Responses!R287)</f>
        <v/>
      </c>
      <c r="H287" s="6" t="str">
        <f>IF(ISBLANK(Responses!S287),"",Responses!S287)</f>
        <v/>
      </c>
      <c r="I287" s="6" t="str">
        <f>IF(ISBLANK(Responses!T287),"",Responses!T287)</f>
        <v/>
      </c>
    </row>
    <row r="288" spans="1:9" ht="15.75" customHeight="1">
      <c r="A288" s="6" t="str">
        <f>IF(ISBLANK(Responses!A288),"",Responses!A288)</f>
        <v/>
      </c>
      <c r="B288" s="6" t="str">
        <f>IF(ISBLANK(Responses!B288),"",Responses!B288)</f>
        <v/>
      </c>
      <c r="C288" s="6" t="str">
        <f>IF(ISBLANK(Responses!N288),"",Responses!N288)</f>
        <v/>
      </c>
      <c r="D288" s="6" t="str">
        <f>IF(ISBLANK(Responses!O288),"",Responses!O288)</f>
        <v/>
      </c>
      <c r="E288" s="6" t="str">
        <f>IF(ISBLANK(Responses!P288),"",Responses!P288)</f>
        <v/>
      </c>
      <c r="F288" s="6" t="str">
        <f>IF(ISBLANK(Responses!Q288),"",Responses!Q288)</f>
        <v/>
      </c>
      <c r="G288" s="6" t="str">
        <f>IF(ISBLANK(Responses!R288),"",Responses!R288)</f>
        <v/>
      </c>
      <c r="H288" s="6" t="str">
        <f>IF(ISBLANK(Responses!S288),"",Responses!S288)</f>
        <v/>
      </c>
      <c r="I288" s="6" t="str">
        <f>IF(ISBLANK(Responses!T288),"",Responses!T288)</f>
        <v/>
      </c>
    </row>
    <row r="289" spans="1:9" ht="15.75" customHeight="1">
      <c r="A289" s="6" t="str">
        <f>IF(ISBLANK(Responses!A289),"",Responses!A289)</f>
        <v/>
      </c>
      <c r="B289" s="6" t="str">
        <f>IF(ISBLANK(Responses!B289),"",Responses!B289)</f>
        <v/>
      </c>
      <c r="C289" s="6" t="str">
        <f>IF(ISBLANK(Responses!N289),"",Responses!N289)</f>
        <v/>
      </c>
      <c r="D289" s="6" t="str">
        <f>IF(ISBLANK(Responses!O289),"",Responses!O289)</f>
        <v/>
      </c>
      <c r="E289" s="6" t="str">
        <f>IF(ISBLANK(Responses!P289),"",Responses!P289)</f>
        <v/>
      </c>
      <c r="F289" s="6" t="str">
        <f>IF(ISBLANK(Responses!Q289),"",Responses!Q289)</f>
        <v/>
      </c>
      <c r="G289" s="6" t="str">
        <f>IF(ISBLANK(Responses!R289),"",Responses!R289)</f>
        <v/>
      </c>
      <c r="H289" s="6" t="str">
        <f>IF(ISBLANK(Responses!S289),"",Responses!S289)</f>
        <v/>
      </c>
      <c r="I289" s="6" t="str">
        <f>IF(ISBLANK(Responses!T289),"",Responses!T289)</f>
        <v/>
      </c>
    </row>
    <row r="290" spans="1:9" ht="15.75" customHeight="1">
      <c r="A290" s="6" t="str">
        <f>IF(ISBLANK(Responses!A290),"",Responses!A290)</f>
        <v/>
      </c>
      <c r="B290" s="6" t="str">
        <f>IF(ISBLANK(Responses!B290),"",Responses!B290)</f>
        <v/>
      </c>
      <c r="C290" s="6" t="str">
        <f>IF(ISBLANK(Responses!N290),"",Responses!N290)</f>
        <v/>
      </c>
      <c r="D290" s="6" t="str">
        <f>IF(ISBLANK(Responses!O290),"",Responses!O290)</f>
        <v/>
      </c>
      <c r="E290" s="6" t="str">
        <f>IF(ISBLANK(Responses!P290),"",Responses!P290)</f>
        <v/>
      </c>
      <c r="F290" s="6" t="str">
        <f>IF(ISBLANK(Responses!Q290),"",Responses!Q290)</f>
        <v/>
      </c>
      <c r="G290" s="6" t="str">
        <f>IF(ISBLANK(Responses!R290),"",Responses!R290)</f>
        <v/>
      </c>
      <c r="H290" s="6" t="str">
        <f>IF(ISBLANK(Responses!S290),"",Responses!S290)</f>
        <v/>
      </c>
      <c r="I290" s="6" t="str">
        <f>IF(ISBLANK(Responses!T290),"",Responses!T290)</f>
        <v/>
      </c>
    </row>
    <row r="291" spans="1:9" ht="15.75" customHeight="1">
      <c r="A291" s="6" t="str">
        <f>IF(ISBLANK(Responses!A291),"",Responses!A291)</f>
        <v/>
      </c>
      <c r="B291" s="6" t="str">
        <f>IF(ISBLANK(Responses!B291),"",Responses!B291)</f>
        <v/>
      </c>
      <c r="C291" s="6" t="str">
        <f>IF(ISBLANK(Responses!N291),"",Responses!N291)</f>
        <v/>
      </c>
      <c r="D291" s="6" t="str">
        <f>IF(ISBLANK(Responses!O291),"",Responses!O291)</f>
        <v/>
      </c>
      <c r="E291" s="6" t="str">
        <f>IF(ISBLANK(Responses!P291),"",Responses!P291)</f>
        <v/>
      </c>
      <c r="F291" s="6" t="str">
        <f>IF(ISBLANK(Responses!Q291),"",Responses!Q291)</f>
        <v/>
      </c>
      <c r="G291" s="6" t="str">
        <f>IF(ISBLANK(Responses!R291),"",Responses!R291)</f>
        <v/>
      </c>
      <c r="H291" s="6" t="str">
        <f>IF(ISBLANK(Responses!S291),"",Responses!S291)</f>
        <v/>
      </c>
      <c r="I291" s="6" t="str">
        <f>IF(ISBLANK(Responses!T291),"",Responses!T291)</f>
        <v/>
      </c>
    </row>
    <row r="292" spans="1:9" ht="15.75" customHeight="1">
      <c r="A292" s="6" t="str">
        <f>IF(ISBLANK(Responses!A292),"",Responses!A292)</f>
        <v/>
      </c>
      <c r="B292" s="6" t="str">
        <f>IF(ISBLANK(Responses!B292),"",Responses!B292)</f>
        <v/>
      </c>
      <c r="C292" s="6" t="str">
        <f>IF(ISBLANK(Responses!N292),"",Responses!N292)</f>
        <v/>
      </c>
      <c r="D292" s="6" t="str">
        <f>IF(ISBLANK(Responses!O292),"",Responses!O292)</f>
        <v/>
      </c>
      <c r="E292" s="6" t="str">
        <f>IF(ISBLANK(Responses!P292),"",Responses!P292)</f>
        <v/>
      </c>
      <c r="F292" s="6" t="str">
        <f>IF(ISBLANK(Responses!Q292),"",Responses!Q292)</f>
        <v/>
      </c>
      <c r="G292" s="6" t="str">
        <f>IF(ISBLANK(Responses!R292),"",Responses!R292)</f>
        <v/>
      </c>
      <c r="H292" s="6" t="str">
        <f>IF(ISBLANK(Responses!S292),"",Responses!S292)</f>
        <v/>
      </c>
      <c r="I292" s="6" t="str">
        <f>IF(ISBLANK(Responses!T292),"",Responses!T292)</f>
        <v/>
      </c>
    </row>
    <row r="293" spans="1:9" ht="15.75" customHeight="1">
      <c r="A293" s="6" t="str">
        <f>IF(ISBLANK(Responses!A293),"",Responses!A293)</f>
        <v/>
      </c>
      <c r="B293" s="6" t="str">
        <f>IF(ISBLANK(Responses!B293),"",Responses!B293)</f>
        <v/>
      </c>
      <c r="C293" s="6" t="str">
        <f>IF(ISBLANK(Responses!N293),"",Responses!N293)</f>
        <v/>
      </c>
      <c r="D293" s="6" t="str">
        <f>IF(ISBLANK(Responses!O293),"",Responses!O293)</f>
        <v/>
      </c>
      <c r="E293" s="6" t="str">
        <f>IF(ISBLANK(Responses!P293),"",Responses!P293)</f>
        <v/>
      </c>
      <c r="F293" s="6" t="str">
        <f>IF(ISBLANK(Responses!Q293),"",Responses!Q293)</f>
        <v/>
      </c>
      <c r="G293" s="6" t="str">
        <f>IF(ISBLANK(Responses!R293),"",Responses!R293)</f>
        <v/>
      </c>
      <c r="H293" s="6" t="str">
        <f>IF(ISBLANK(Responses!S293),"",Responses!S293)</f>
        <v/>
      </c>
      <c r="I293" s="6" t="str">
        <f>IF(ISBLANK(Responses!T293),"",Responses!T293)</f>
        <v/>
      </c>
    </row>
    <row r="294" spans="1:9" ht="15.75" customHeight="1">
      <c r="A294" s="6" t="str">
        <f>IF(ISBLANK(Responses!A294),"",Responses!A294)</f>
        <v/>
      </c>
      <c r="B294" s="6" t="str">
        <f>IF(ISBLANK(Responses!B294),"",Responses!B294)</f>
        <v/>
      </c>
      <c r="C294" s="6" t="str">
        <f>IF(ISBLANK(Responses!N294),"",Responses!N294)</f>
        <v/>
      </c>
      <c r="D294" s="6" t="str">
        <f>IF(ISBLANK(Responses!O294),"",Responses!O294)</f>
        <v/>
      </c>
      <c r="E294" s="6" t="str">
        <f>IF(ISBLANK(Responses!P294),"",Responses!P294)</f>
        <v/>
      </c>
      <c r="F294" s="6" t="str">
        <f>IF(ISBLANK(Responses!Q294),"",Responses!Q294)</f>
        <v/>
      </c>
      <c r="G294" s="6" t="str">
        <f>IF(ISBLANK(Responses!R294),"",Responses!R294)</f>
        <v/>
      </c>
      <c r="H294" s="6" t="str">
        <f>IF(ISBLANK(Responses!S294),"",Responses!S294)</f>
        <v/>
      </c>
      <c r="I294" s="6" t="str">
        <f>IF(ISBLANK(Responses!T294),"",Responses!T294)</f>
        <v/>
      </c>
    </row>
    <row r="295" spans="1:9" ht="15.75" customHeight="1">
      <c r="A295" s="6" t="str">
        <f>IF(ISBLANK(Responses!A295),"",Responses!A295)</f>
        <v/>
      </c>
      <c r="B295" s="6" t="str">
        <f>IF(ISBLANK(Responses!B295),"",Responses!B295)</f>
        <v/>
      </c>
      <c r="C295" s="6" t="str">
        <f>IF(ISBLANK(Responses!N295),"",Responses!N295)</f>
        <v/>
      </c>
      <c r="D295" s="6" t="str">
        <f>IF(ISBLANK(Responses!O295),"",Responses!O295)</f>
        <v/>
      </c>
      <c r="E295" s="6" t="str">
        <f>IF(ISBLANK(Responses!P295),"",Responses!P295)</f>
        <v/>
      </c>
      <c r="F295" s="6" t="str">
        <f>IF(ISBLANK(Responses!Q295),"",Responses!Q295)</f>
        <v/>
      </c>
      <c r="G295" s="6" t="str">
        <f>IF(ISBLANK(Responses!R295),"",Responses!R295)</f>
        <v/>
      </c>
      <c r="H295" s="6" t="str">
        <f>IF(ISBLANK(Responses!S295),"",Responses!S295)</f>
        <v/>
      </c>
      <c r="I295" s="6" t="str">
        <f>IF(ISBLANK(Responses!T295),"",Responses!T295)</f>
        <v/>
      </c>
    </row>
    <row r="296" spans="1:9" ht="15.75" customHeight="1">
      <c r="A296" s="6" t="str">
        <f>IF(ISBLANK(Responses!A296),"",Responses!A296)</f>
        <v/>
      </c>
      <c r="B296" s="6" t="str">
        <f>IF(ISBLANK(Responses!B296),"",Responses!B296)</f>
        <v/>
      </c>
      <c r="C296" s="6" t="str">
        <f>IF(ISBLANK(Responses!N296),"",Responses!N296)</f>
        <v/>
      </c>
      <c r="D296" s="6" t="str">
        <f>IF(ISBLANK(Responses!O296),"",Responses!O296)</f>
        <v/>
      </c>
      <c r="E296" s="6" t="str">
        <f>IF(ISBLANK(Responses!P296),"",Responses!P296)</f>
        <v/>
      </c>
      <c r="F296" s="6" t="str">
        <f>IF(ISBLANK(Responses!Q296),"",Responses!Q296)</f>
        <v/>
      </c>
      <c r="G296" s="6" t="str">
        <f>IF(ISBLANK(Responses!R296),"",Responses!R296)</f>
        <v/>
      </c>
      <c r="H296" s="6" t="str">
        <f>IF(ISBLANK(Responses!S296),"",Responses!S296)</f>
        <v/>
      </c>
      <c r="I296" s="6" t="str">
        <f>IF(ISBLANK(Responses!T296),"",Responses!T296)</f>
        <v/>
      </c>
    </row>
    <row r="297" spans="1:9" ht="15.75" customHeight="1">
      <c r="A297" s="6" t="str">
        <f>IF(ISBLANK(Responses!A297),"",Responses!A297)</f>
        <v/>
      </c>
      <c r="B297" s="6" t="str">
        <f>IF(ISBLANK(Responses!B297),"",Responses!B297)</f>
        <v/>
      </c>
      <c r="C297" s="6" t="str">
        <f>IF(ISBLANK(Responses!N297),"",Responses!N297)</f>
        <v/>
      </c>
      <c r="D297" s="6" t="str">
        <f>IF(ISBLANK(Responses!O297),"",Responses!O297)</f>
        <v/>
      </c>
      <c r="E297" s="6" t="str">
        <f>IF(ISBLANK(Responses!P297),"",Responses!P297)</f>
        <v/>
      </c>
      <c r="F297" s="6" t="str">
        <f>IF(ISBLANK(Responses!Q297),"",Responses!Q297)</f>
        <v/>
      </c>
      <c r="G297" s="6" t="str">
        <f>IF(ISBLANK(Responses!R297),"",Responses!R297)</f>
        <v/>
      </c>
      <c r="H297" s="6" t="str">
        <f>IF(ISBLANK(Responses!S297),"",Responses!S297)</f>
        <v/>
      </c>
      <c r="I297" s="6" t="str">
        <f>IF(ISBLANK(Responses!T297),"",Responses!T297)</f>
        <v/>
      </c>
    </row>
    <row r="298" spans="1:9" ht="15.75" customHeight="1">
      <c r="A298" s="6" t="str">
        <f>IF(ISBLANK(Responses!A298),"",Responses!A298)</f>
        <v/>
      </c>
      <c r="B298" s="6" t="str">
        <f>IF(ISBLANK(Responses!B298),"",Responses!B298)</f>
        <v/>
      </c>
      <c r="C298" s="6" t="str">
        <f>IF(ISBLANK(Responses!N298),"",Responses!N298)</f>
        <v/>
      </c>
      <c r="D298" s="6" t="str">
        <f>IF(ISBLANK(Responses!O298),"",Responses!O298)</f>
        <v/>
      </c>
      <c r="E298" s="6" t="str">
        <f>IF(ISBLANK(Responses!P298),"",Responses!P298)</f>
        <v/>
      </c>
      <c r="F298" s="6" t="str">
        <f>IF(ISBLANK(Responses!Q298),"",Responses!Q298)</f>
        <v/>
      </c>
      <c r="G298" s="6" t="str">
        <f>IF(ISBLANK(Responses!R298),"",Responses!R298)</f>
        <v/>
      </c>
      <c r="H298" s="6" t="str">
        <f>IF(ISBLANK(Responses!S298),"",Responses!S298)</f>
        <v/>
      </c>
      <c r="I298" s="6" t="str">
        <f>IF(ISBLANK(Responses!T298),"",Responses!T298)</f>
        <v/>
      </c>
    </row>
    <row r="299" spans="1:9" ht="15.75" customHeight="1">
      <c r="A299" s="6" t="str">
        <f>IF(ISBLANK(Responses!A299),"",Responses!A299)</f>
        <v/>
      </c>
      <c r="B299" s="6" t="str">
        <f>IF(ISBLANK(Responses!B299),"",Responses!B299)</f>
        <v/>
      </c>
      <c r="C299" s="6" t="str">
        <f>IF(ISBLANK(Responses!N299),"",Responses!N299)</f>
        <v/>
      </c>
      <c r="D299" s="6" t="str">
        <f>IF(ISBLANK(Responses!O299),"",Responses!O299)</f>
        <v/>
      </c>
      <c r="E299" s="6" t="str">
        <f>IF(ISBLANK(Responses!P299),"",Responses!P299)</f>
        <v/>
      </c>
      <c r="F299" s="6" t="str">
        <f>IF(ISBLANK(Responses!Q299),"",Responses!Q299)</f>
        <v/>
      </c>
      <c r="G299" s="6" t="str">
        <f>IF(ISBLANK(Responses!R299),"",Responses!R299)</f>
        <v/>
      </c>
      <c r="H299" s="6" t="str">
        <f>IF(ISBLANK(Responses!S299),"",Responses!S299)</f>
        <v/>
      </c>
      <c r="I299" s="6" t="str">
        <f>IF(ISBLANK(Responses!T299),"",Responses!T299)</f>
        <v/>
      </c>
    </row>
    <row r="300" spans="1:9" ht="15.75" customHeight="1">
      <c r="A300" s="6" t="str">
        <f>IF(ISBLANK(Responses!A300),"",Responses!A300)</f>
        <v/>
      </c>
      <c r="B300" s="6" t="str">
        <f>IF(ISBLANK(Responses!B300),"",Responses!B300)</f>
        <v/>
      </c>
      <c r="C300" s="6" t="str">
        <f>IF(ISBLANK(Responses!N300),"",Responses!N300)</f>
        <v/>
      </c>
      <c r="D300" s="6" t="str">
        <f>IF(ISBLANK(Responses!O300),"",Responses!O300)</f>
        <v/>
      </c>
      <c r="E300" s="6" t="str">
        <f>IF(ISBLANK(Responses!P300),"",Responses!P300)</f>
        <v/>
      </c>
      <c r="F300" s="6" t="str">
        <f>IF(ISBLANK(Responses!Q300),"",Responses!Q300)</f>
        <v/>
      </c>
      <c r="G300" s="6" t="str">
        <f>IF(ISBLANK(Responses!R300),"",Responses!R300)</f>
        <v/>
      </c>
      <c r="H300" s="6" t="str">
        <f>IF(ISBLANK(Responses!S300),"",Responses!S300)</f>
        <v/>
      </c>
      <c r="I300" s="6" t="str">
        <f>IF(ISBLANK(Responses!T300),"",Responses!T300)</f>
        <v/>
      </c>
    </row>
    <row r="301" spans="1:9" ht="15.75" customHeight="1">
      <c r="A301" s="6" t="str">
        <f>IF(ISBLANK(Responses!A301),"",Responses!A301)</f>
        <v/>
      </c>
      <c r="B301" s="6" t="str">
        <f>IF(ISBLANK(Responses!B301),"",Responses!B301)</f>
        <v/>
      </c>
      <c r="C301" s="6" t="str">
        <f>IF(ISBLANK(Responses!N301),"",Responses!N301)</f>
        <v/>
      </c>
      <c r="D301" s="6" t="str">
        <f>IF(ISBLANK(Responses!O301),"",Responses!O301)</f>
        <v/>
      </c>
      <c r="E301" s="6" t="str">
        <f>IF(ISBLANK(Responses!P301),"",Responses!P301)</f>
        <v/>
      </c>
      <c r="F301" s="6" t="str">
        <f>IF(ISBLANK(Responses!Q301),"",Responses!Q301)</f>
        <v/>
      </c>
      <c r="G301" s="6" t="str">
        <f>IF(ISBLANK(Responses!R301),"",Responses!R301)</f>
        <v/>
      </c>
      <c r="H301" s="6" t="str">
        <f>IF(ISBLANK(Responses!S301),"",Responses!S301)</f>
        <v/>
      </c>
      <c r="I301" s="6" t="str">
        <f>IF(ISBLANK(Responses!T301),"",Responses!T301)</f>
        <v/>
      </c>
    </row>
    <row r="302" spans="1:9" ht="15.75" customHeight="1">
      <c r="A302" s="6" t="str">
        <f>IF(ISBLANK(Responses!A302),"",Responses!A302)</f>
        <v/>
      </c>
      <c r="B302" s="6" t="str">
        <f>IF(ISBLANK(Responses!B302),"",Responses!B302)</f>
        <v/>
      </c>
      <c r="C302" s="6" t="str">
        <f>IF(ISBLANK(Responses!N302),"",Responses!N302)</f>
        <v/>
      </c>
      <c r="D302" s="6" t="str">
        <f>IF(ISBLANK(Responses!O302),"",Responses!O302)</f>
        <v/>
      </c>
      <c r="E302" s="6" t="str">
        <f>IF(ISBLANK(Responses!P302),"",Responses!P302)</f>
        <v/>
      </c>
      <c r="F302" s="6" t="str">
        <f>IF(ISBLANK(Responses!Q302),"",Responses!Q302)</f>
        <v/>
      </c>
      <c r="G302" s="6" t="str">
        <f>IF(ISBLANK(Responses!R302),"",Responses!R302)</f>
        <v/>
      </c>
      <c r="H302" s="6" t="str">
        <f>IF(ISBLANK(Responses!S302),"",Responses!S302)</f>
        <v/>
      </c>
      <c r="I302" s="6" t="str">
        <f>IF(ISBLANK(Responses!T302),"",Responses!T302)</f>
        <v/>
      </c>
    </row>
    <row r="303" spans="1:9" ht="15.75" customHeight="1">
      <c r="A303" s="6" t="str">
        <f>IF(ISBLANK(Responses!A303),"",Responses!A303)</f>
        <v/>
      </c>
      <c r="B303" s="6" t="str">
        <f>IF(ISBLANK(Responses!B303),"",Responses!B303)</f>
        <v/>
      </c>
      <c r="C303" s="6" t="str">
        <f>IF(ISBLANK(Responses!N303),"",Responses!N303)</f>
        <v/>
      </c>
      <c r="D303" s="6" t="str">
        <f>IF(ISBLANK(Responses!O303),"",Responses!O303)</f>
        <v/>
      </c>
      <c r="E303" s="6" t="str">
        <f>IF(ISBLANK(Responses!P303),"",Responses!P303)</f>
        <v/>
      </c>
      <c r="F303" s="6" t="str">
        <f>IF(ISBLANK(Responses!Q303),"",Responses!Q303)</f>
        <v/>
      </c>
      <c r="G303" s="6" t="str">
        <f>IF(ISBLANK(Responses!R303),"",Responses!R303)</f>
        <v/>
      </c>
      <c r="H303" s="6" t="str">
        <f>IF(ISBLANK(Responses!S303),"",Responses!S303)</f>
        <v/>
      </c>
      <c r="I303" s="6" t="str">
        <f>IF(ISBLANK(Responses!T303),"",Responses!T303)</f>
        <v/>
      </c>
    </row>
    <row r="304" spans="1:9" ht="15.75" customHeight="1">
      <c r="A304" s="6" t="str">
        <f>IF(ISBLANK(Responses!A304),"",Responses!A304)</f>
        <v/>
      </c>
      <c r="B304" s="6" t="str">
        <f>IF(ISBLANK(Responses!B304),"",Responses!B304)</f>
        <v/>
      </c>
      <c r="C304" s="6" t="str">
        <f>IF(ISBLANK(Responses!N304),"",Responses!N304)</f>
        <v/>
      </c>
      <c r="D304" s="6" t="str">
        <f>IF(ISBLANK(Responses!O304),"",Responses!O304)</f>
        <v/>
      </c>
      <c r="E304" s="6" t="str">
        <f>IF(ISBLANK(Responses!P304),"",Responses!P304)</f>
        <v/>
      </c>
      <c r="F304" s="6" t="str">
        <f>IF(ISBLANK(Responses!Q304),"",Responses!Q304)</f>
        <v/>
      </c>
      <c r="G304" s="6" t="str">
        <f>IF(ISBLANK(Responses!R304),"",Responses!R304)</f>
        <v/>
      </c>
      <c r="H304" s="6" t="str">
        <f>IF(ISBLANK(Responses!S304),"",Responses!S304)</f>
        <v/>
      </c>
      <c r="I304" s="6" t="str">
        <f>IF(ISBLANK(Responses!T304),"",Responses!T304)</f>
        <v/>
      </c>
    </row>
    <row r="305" spans="1:9" ht="15.75" customHeight="1">
      <c r="A305" s="6" t="str">
        <f>IF(ISBLANK(Responses!A305),"",Responses!A305)</f>
        <v/>
      </c>
      <c r="B305" s="6" t="str">
        <f>IF(ISBLANK(Responses!B305),"",Responses!B305)</f>
        <v/>
      </c>
      <c r="C305" s="6" t="str">
        <f>IF(ISBLANK(Responses!N305),"",Responses!N305)</f>
        <v/>
      </c>
      <c r="D305" s="6" t="str">
        <f>IF(ISBLANK(Responses!O305),"",Responses!O305)</f>
        <v/>
      </c>
      <c r="E305" s="6" t="str">
        <f>IF(ISBLANK(Responses!P305),"",Responses!P305)</f>
        <v/>
      </c>
      <c r="F305" s="6" t="str">
        <f>IF(ISBLANK(Responses!Q305),"",Responses!Q305)</f>
        <v/>
      </c>
      <c r="G305" s="6" t="str">
        <f>IF(ISBLANK(Responses!R305),"",Responses!R305)</f>
        <v/>
      </c>
      <c r="H305" s="6" t="str">
        <f>IF(ISBLANK(Responses!S305),"",Responses!S305)</f>
        <v/>
      </c>
      <c r="I305" s="6" t="str">
        <f>IF(ISBLANK(Responses!T305),"",Responses!T305)</f>
        <v/>
      </c>
    </row>
    <row r="306" spans="1:9" ht="15.75" customHeight="1">
      <c r="A306" s="6" t="str">
        <f>IF(ISBLANK(Responses!A306),"",Responses!A306)</f>
        <v/>
      </c>
      <c r="B306" s="6" t="str">
        <f>IF(ISBLANK(Responses!B306),"",Responses!B306)</f>
        <v/>
      </c>
      <c r="C306" s="6" t="str">
        <f>IF(ISBLANK(Responses!N306),"",Responses!N306)</f>
        <v/>
      </c>
      <c r="D306" s="6" t="str">
        <f>IF(ISBLANK(Responses!O306),"",Responses!O306)</f>
        <v/>
      </c>
      <c r="E306" s="6" t="str">
        <f>IF(ISBLANK(Responses!P306),"",Responses!P306)</f>
        <v/>
      </c>
      <c r="F306" s="6" t="str">
        <f>IF(ISBLANK(Responses!Q306),"",Responses!Q306)</f>
        <v/>
      </c>
      <c r="G306" s="6" t="str">
        <f>IF(ISBLANK(Responses!R306),"",Responses!R306)</f>
        <v/>
      </c>
      <c r="H306" s="6" t="str">
        <f>IF(ISBLANK(Responses!S306),"",Responses!S306)</f>
        <v/>
      </c>
      <c r="I306" s="6" t="str">
        <f>IF(ISBLANK(Responses!T306),"",Responses!T306)</f>
        <v/>
      </c>
    </row>
    <row r="307" spans="1:9" ht="15.75" customHeight="1">
      <c r="A307" s="6" t="str">
        <f>IF(ISBLANK(Responses!A307),"",Responses!A307)</f>
        <v/>
      </c>
      <c r="B307" s="6" t="str">
        <f>IF(ISBLANK(Responses!B307),"",Responses!B307)</f>
        <v/>
      </c>
      <c r="C307" s="6" t="str">
        <f>IF(ISBLANK(Responses!N307),"",Responses!N307)</f>
        <v/>
      </c>
      <c r="D307" s="6" t="str">
        <f>IF(ISBLANK(Responses!O307),"",Responses!O307)</f>
        <v/>
      </c>
      <c r="E307" s="6" t="str">
        <f>IF(ISBLANK(Responses!P307),"",Responses!P307)</f>
        <v/>
      </c>
      <c r="F307" s="6" t="str">
        <f>IF(ISBLANK(Responses!Q307),"",Responses!Q307)</f>
        <v/>
      </c>
      <c r="G307" s="6" t="str">
        <f>IF(ISBLANK(Responses!R307),"",Responses!R307)</f>
        <v/>
      </c>
      <c r="H307" s="6" t="str">
        <f>IF(ISBLANK(Responses!S307),"",Responses!S307)</f>
        <v/>
      </c>
      <c r="I307" s="6" t="str">
        <f>IF(ISBLANK(Responses!T307),"",Responses!T307)</f>
        <v/>
      </c>
    </row>
    <row r="308" spans="1:9" ht="15.75" customHeight="1">
      <c r="A308" s="6" t="str">
        <f>IF(ISBLANK(Responses!A308),"",Responses!A308)</f>
        <v/>
      </c>
      <c r="B308" s="6" t="str">
        <f>IF(ISBLANK(Responses!B308),"",Responses!B308)</f>
        <v/>
      </c>
      <c r="C308" s="6" t="str">
        <f>IF(ISBLANK(Responses!N308),"",Responses!N308)</f>
        <v/>
      </c>
      <c r="D308" s="6" t="str">
        <f>IF(ISBLANK(Responses!O308),"",Responses!O308)</f>
        <v/>
      </c>
      <c r="E308" s="6" t="str">
        <f>IF(ISBLANK(Responses!P308),"",Responses!P308)</f>
        <v/>
      </c>
      <c r="F308" s="6" t="str">
        <f>IF(ISBLANK(Responses!Q308),"",Responses!Q308)</f>
        <v/>
      </c>
      <c r="G308" s="6" t="str">
        <f>IF(ISBLANK(Responses!R308),"",Responses!R308)</f>
        <v/>
      </c>
      <c r="H308" s="6" t="str">
        <f>IF(ISBLANK(Responses!S308),"",Responses!S308)</f>
        <v/>
      </c>
      <c r="I308" s="6" t="str">
        <f>IF(ISBLANK(Responses!T308),"",Responses!T308)</f>
        <v/>
      </c>
    </row>
    <row r="309" spans="1:9" ht="15.75" customHeight="1">
      <c r="A309" s="6" t="str">
        <f>IF(ISBLANK(Responses!A309),"",Responses!A309)</f>
        <v/>
      </c>
      <c r="B309" s="6" t="str">
        <f>IF(ISBLANK(Responses!B309),"",Responses!B309)</f>
        <v/>
      </c>
      <c r="C309" s="6" t="str">
        <f>IF(ISBLANK(Responses!N309),"",Responses!N309)</f>
        <v/>
      </c>
      <c r="D309" s="6" t="str">
        <f>IF(ISBLANK(Responses!O309),"",Responses!O309)</f>
        <v/>
      </c>
      <c r="E309" s="6" t="str">
        <f>IF(ISBLANK(Responses!P309),"",Responses!P309)</f>
        <v/>
      </c>
      <c r="F309" s="6" t="str">
        <f>IF(ISBLANK(Responses!Q309),"",Responses!Q309)</f>
        <v/>
      </c>
      <c r="G309" s="6" t="str">
        <f>IF(ISBLANK(Responses!R309),"",Responses!R309)</f>
        <v/>
      </c>
      <c r="H309" s="6" t="str">
        <f>IF(ISBLANK(Responses!S309),"",Responses!S309)</f>
        <v/>
      </c>
      <c r="I309" s="6" t="str">
        <f>IF(ISBLANK(Responses!T309),"",Responses!T309)</f>
        <v/>
      </c>
    </row>
    <row r="310" spans="1:9" ht="15.75" customHeight="1">
      <c r="A310" s="6" t="str">
        <f>IF(ISBLANK(Responses!A310),"",Responses!A310)</f>
        <v/>
      </c>
      <c r="B310" s="6" t="str">
        <f>IF(ISBLANK(Responses!B310),"",Responses!B310)</f>
        <v/>
      </c>
      <c r="C310" s="6" t="str">
        <f>IF(ISBLANK(Responses!N310),"",Responses!N310)</f>
        <v/>
      </c>
      <c r="D310" s="6" t="str">
        <f>IF(ISBLANK(Responses!O310),"",Responses!O310)</f>
        <v/>
      </c>
      <c r="E310" s="6" t="str">
        <f>IF(ISBLANK(Responses!P310),"",Responses!P310)</f>
        <v/>
      </c>
      <c r="F310" s="6" t="str">
        <f>IF(ISBLANK(Responses!Q310),"",Responses!Q310)</f>
        <v/>
      </c>
      <c r="G310" s="6" t="str">
        <f>IF(ISBLANK(Responses!R310),"",Responses!R310)</f>
        <v/>
      </c>
      <c r="H310" s="6" t="str">
        <f>IF(ISBLANK(Responses!S310),"",Responses!S310)</f>
        <v/>
      </c>
      <c r="I310" s="6" t="str">
        <f>IF(ISBLANK(Responses!T310),"",Responses!T310)</f>
        <v/>
      </c>
    </row>
    <row r="311" spans="1:9" ht="15.75" customHeight="1">
      <c r="A311" s="6" t="str">
        <f>IF(ISBLANK(Responses!A311),"",Responses!A311)</f>
        <v/>
      </c>
      <c r="B311" s="6" t="str">
        <f>IF(ISBLANK(Responses!B311),"",Responses!B311)</f>
        <v/>
      </c>
      <c r="C311" s="6" t="str">
        <f>IF(ISBLANK(Responses!N311),"",Responses!N311)</f>
        <v/>
      </c>
      <c r="D311" s="6" t="str">
        <f>IF(ISBLANK(Responses!O311),"",Responses!O311)</f>
        <v/>
      </c>
      <c r="E311" s="6" t="str">
        <f>IF(ISBLANK(Responses!P311),"",Responses!P311)</f>
        <v/>
      </c>
      <c r="F311" s="6" t="str">
        <f>IF(ISBLANK(Responses!Q311),"",Responses!Q311)</f>
        <v/>
      </c>
      <c r="G311" s="6" t="str">
        <f>IF(ISBLANK(Responses!R311),"",Responses!R311)</f>
        <v/>
      </c>
      <c r="H311" s="6" t="str">
        <f>IF(ISBLANK(Responses!S311),"",Responses!S311)</f>
        <v/>
      </c>
      <c r="I311" s="6" t="str">
        <f>IF(ISBLANK(Responses!T311),"",Responses!T311)</f>
        <v/>
      </c>
    </row>
    <row r="312" spans="1:9" ht="15.75" customHeight="1">
      <c r="A312" s="6" t="str">
        <f>IF(ISBLANK(Responses!A312),"",Responses!A312)</f>
        <v/>
      </c>
      <c r="B312" s="6" t="str">
        <f>IF(ISBLANK(Responses!B312),"",Responses!B312)</f>
        <v/>
      </c>
      <c r="C312" s="6" t="str">
        <f>IF(ISBLANK(Responses!N312),"",Responses!N312)</f>
        <v/>
      </c>
      <c r="D312" s="6" t="str">
        <f>IF(ISBLANK(Responses!O312),"",Responses!O312)</f>
        <v/>
      </c>
      <c r="E312" s="6" t="str">
        <f>IF(ISBLANK(Responses!P312),"",Responses!P312)</f>
        <v/>
      </c>
      <c r="F312" s="6" t="str">
        <f>IF(ISBLANK(Responses!Q312),"",Responses!Q312)</f>
        <v/>
      </c>
      <c r="G312" s="6" t="str">
        <f>IF(ISBLANK(Responses!R312),"",Responses!R312)</f>
        <v/>
      </c>
      <c r="H312" s="6" t="str">
        <f>IF(ISBLANK(Responses!S312),"",Responses!S312)</f>
        <v/>
      </c>
      <c r="I312" s="6" t="str">
        <f>IF(ISBLANK(Responses!T312),"",Responses!T312)</f>
        <v/>
      </c>
    </row>
    <row r="313" spans="1:9" ht="15.75" customHeight="1">
      <c r="A313" s="6" t="str">
        <f>IF(ISBLANK(Responses!A313),"",Responses!A313)</f>
        <v/>
      </c>
      <c r="B313" s="6" t="str">
        <f>IF(ISBLANK(Responses!B313),"",Responses!B313)</f>
        <v/>
      </c>
      <c r="C313" s="6" t="str">
        <f>IF(ISBLANK(Responses!N313),"",Responses!N313)</f>
        <v/>
      </c>
      <c r="D313" s="6" t="str">
        <f>IF(ISBLANK(Responses!O313),"",Responses!O313)</f>
        <v/>
      </c>
      <c r="E313" s="6" t="str">
        <f>IF(ISBLANK(Responses!P313),"",Responses!P313)</f>
        <v/>
      </c>
      <c r="F313" s="6" t="str">
        <f>IF(ISBLANK(Responses!Q313),"",Responses!Q313)</f>
        <v/>
      </c>
      <c r="G313" s="6" t="str">
        <f>IF(ISBLANK(Responses!R313),"",Responses!R313)</f>
        <v/>
      </c>
      <c r="H313" s="6" t="str">
        <f>IF(ISBLANK(Responses!S313),"",Responses!S313)</f>
        <v/>
      </c>
      <c r="I313" s="6" t="str">
        <f>IF(ISBLANK(Responses!T313),"",Responses!T313)</f>
        <v/>
      </c>
    </row>
    <row r="314" spans="1:9" ht="15.75" customHeight="1">
      <c r="A314" s="6" t="str">
        <f>IF(ISBLANK(Responses!A314),"",Responses!A314)</f>
        <v/>
      </c>
      <c r="B314" s="6" t="str">
        <f>IF(ISBLANK(Responses!B314),"",Responses!B314)</f>
        <v/>
      </c>
      <c r="C314" s="6" t="str">
        <f>IF(ISBLANK(Responses!N314),"",Responses!N314)</f>
        <v/>
      </c>
      <c r="D314" s="6" t="str">
        <f>IF(ISBLANK(Responses!O314),"",Responses!O314)</f>
        <v/>
      </c>
      <c r="E314" s="6" t="str">
        <f>IF(ISBLANK(Responses!P314),"",Responses!P314)</f>
        <v/>
      </c>
      <c r="F314" s="6" t="str">
        <f>IF(ISBLANK(Responses!Q314),"",Responses!Q314)</f>
        <v/>
      </c>
      <c r="G314" s="6" t="str">
        <f>IF(ISBLANK(Responses!R314),"",Responses!R314)</f>
        <v/>
      </c>
      <c r="H314" s="6" t="str">
        <f>IF(ISBLANK(Responses!S314),"",Responses!S314)</f>
        <v/>
      </c>
      <c r="I314" s="6" t="str">
        <f>IF(ISBLANK(Responses!T314),"",Responses!T314)</f>
        <v/>
      </c>
    </row>
    <row r="315" spans="1:9" ht="15.75" customHeight="1">
      <c r="A315" s="6" t="str">
        <f>IF(ISBLANK(Responses!A315),"",Responses!A315)</f>
        <v/>
      </c>
      <c r="B315" s="6" t="str">
        <f>IF(ISBLANK(Responses!B315),"",Responses!B315)</f>
        <v/>
      </c>
      <c r="C315" s="6" t="str">
        <f>IF(ISBLANK(Responses!N315),"",Responses!N315)</f>
        <v/>
      </c>
      <c r="D315" s="6" t="str">
        <f>IF(ISBLANK(Responses!O315),"",Responses!O315)</f>
        <v/>
      </c>
      <c r="E315" s="6" t="str">
        <f>IF(ISBLANK(Responses!P315),"",Responses!P315)</f>
        <v/>
      </c>
      <c r="F315" s="6" t="str">
        <f>IF(ISBLANK(Responses!Q315),"",Responses!Q315)</f>
        <v/>
      </c>
      <c r="G315" s="6" t="str">
        <f>IF(ISBLANK(Responses!R315),"",Responses!R315)</f>
        <v/>
      </c>
      <c r="H315" s="6" t="str">
        <f>IF(ISBLANK(Responses!S315),"",Responses!S315)</f>
        <v/>
      </c>
      <c r="I315" s="6" t="str">
        <f>IF(ISBLANK(Responses!T315),"",Responses!T315)</f>
        <v/>
      </c>
    </row>
    <row r="316" spans="1:9" ht="15.75" customHeight="1">
      <c r="A316" s="6" t="str">
        <f>IF(ISBLANK(Responses!A316),"",Responses!A316)</f>
        <v/>
      </c>
      <c r="B316" s="6" t="str">
        <f>IF(ISBLANK(Responses!B316),"",Responses!B316)</f>
        <v/>
      </c>
      <c r="C316" s="6" t="str">
        <f>IF(ISBLANK(Responses!N316),"",Responses!N316)</f>
        <v/>
      </c>
      <c r="D316" s="6" t="str">
        <f>IF(ISBLANK(Responses!O316),"",Responses!O316)</f>
        <v/>
      </c>
      <c r="E316" s="6" t="str">
        <f>IF(ISBLANK(Responses!P316),"",Responses!P316)</f>
        <v/>
      </c>
      <c r="F316" s="6" t="str">
        <f>IF(ISBLANK(Responses!Q316),"",Responses!Q316)</f>
        <v/>
      </c>
      <c r="G316" s="6" t="str">
        <f>IF(ISBLANK(Responses!R316),"",Responses!R316)</f>
        <v/>
      </c>
      <c r="H316" s="6" t="str">
        <f>IF(ISBLANK(Responses!S316),"",Responses!S316)</f>
        <v/>
      </c>
      <c r="I316" s="6" t="str">
        <f>IF(ISBLANK(Responses!T316),"",Responses!T316)</f>
        <v/>
      </c>
    </row>
    <row r="317" spans="1:9" ht="15.75" customHeight="1">
      <c r="A317" s="6" t="str">
        <f>IF(ISBLANK(Responses!A317),"",Responses!A317)</f>
        <v/>
      </c>
      <c r="B317" s="6" t="str">
        <f>IF(ISBLANK(Responses!B317),"",Responses!B317)</f>
        <v/>
      </c>
      <c r="C317" s="6" t="str">
        <f>IF(ISBLANK(Responses!N317),"",Responses!N317)</f>
        <v/>
      </c>
      <c r="D317" s="6" t="str">
        <f>IF(ISBLANK(Responses!O317),"",Responses!O317)</f>
        <v/>
      </c>
      <c r="E317" s="6" t="str">
        <f>IF(ISBLANK(Responses!P317),"",Responses!P317)</f>
        <v/>
      </c>
      <c r="F317" s="6" t="str">
        <f>IF(ISBLANK(Responses!Q317),"",Responses!Q317)</f>
        <v/>
      </c>
      <c r="G317" s="6" t="str">
        <f>IF(ISBLANK(Responses!R317),"",Responses!R317)</f>
        <v/>
      </c>
      <c r="H317" s="6" t="str">
        <f>IF(ISBLANK(Responses!S317),"",Responses!S317)</f>
        <v/>
      </c>
      <c r="I317" s="6" t="str">
        <f>IF(ISBLANK(Responses!T317),"",Responses!T317)</f>
        <v/>
      </c>
    </row>
    <row r="318" spans="1:9" ht="15.75" customHeight="1">
      <c r="A318" s="6" t="str">
        <f>IF(ISBLANK(Responses!A318),"",Responses!A318)</f>
        <v/>
      </c>
      <c r="B318" s="6" t="str">
        <f>IF(ISBLANK(Responses!B318),"",Responses!B318)</f>
        <v/>
      </c>
      <c r="C318" s="6" t="str">
        <f>IF(ISBLANK(Responses!N318),"",Responses!N318)</f>
        <v/>
      </c>
      <c r="D318" s="6" t="str">
        <f>IF(ISBLANK(Responses!O318),"",Responses!O318)</f>
        <v/>
      </c>
      <c r="E318" s="6" t="str">
        <f>IF(ISBLANK(Responses!P318),"",Responses!P318)</f>
        <v/>
      </c>
      <c r="F318" s="6" t="str">
        <f>IF(ISBLANK(Responses!Q318),"",Responses!Q318)</f>
        <v/>
      </c>
      <c r="G318" s="6" t="str">
        <f>IF(ISBLANK(Responses!R318),"",Responses!R318)</f>
        <v/>
      </c>
      <c r="H318" s="6" t="str">
        <f>IF(ISBLANK(Responses!S318),"",Responses!S318)</f>
        <v/>
      </c>
      <c r="I318" s="6" t="str">
        <f>IF(ISBLANK(Responses!T318),"",Responses!T318)</f>
        <v/>
      </c>
    </row>
    <row r="319" spans="1:9" ht="15.75" customHeight="1">
      <c r="A319" s="6" t="str">
        <f>IF(ISBLANK(Responses!A319),"",Responses!A319)</f>
        <v/>
      </c>
      <c r="B319" s="6" t="str">
        <f>IF(ISBLANK(Responses!B319),"",Responses!B319)</f>
        <v/>
      </c>
      <c r="C319" s="6" t="str">
        <f>IF(ISBLANK(Responses!N319),"",Responses!N319)</f>
        <v/>
      </c>
      <c r="D319" s="6" t="str">
        <f>IF(ISBLANK(Responses!O319),"",Responses!O319)</f>
        <v/>
      </c>
      <c r="E319" s="6" t="str">
        <f>IF(ISBLANK(Responses!P319),"",Responses!P319)</f>
        <v/>
      </c>
      <c r="F319" s="6" t="str">
        <f>IF(ISBLANK(Responses!Q319),"",Responses!Q319)</f>
        <v/>
      </c>
      <c r="G319" s="6" t="str">
        <f>IF(ISBLANK(Responses!R319),"",Responses!R319)</f>
        <v/>
      </c>
      <c r="H319" s="6" t="str">
        <f>IF(ISBLANK(Responses!S319),"",Responses!S319)</f>
        <v/>
      </c>
      <c r="I319" s="6" t="str">
        <f>IF(ISBLANK(Responses!T319),"",Responses!T319)</f>
        <v/>
      </c>
    </row>
    <row r="320" spans="1:9" ht="15.75" customHeight="1">
      <c r="A320" s="6" t="str">
        <f>IF(ISBLANK(Responses!A320),"",Responses!A320)</f>
        <v/>
      </c>
      <c r="B320" s="6" t="str">
        <f>IF(ISBLANK(Responses!B320),"",Responses!B320)</f>
        <v/>
      </c>
      <c r="C320" s="6" t="str">
        <f>IF(ISBLANK(Responses!N320),"",Responses!N320)</f>
        <v/>
      </c>
      <c r="D320" s="6" t="str">
        <f>IF(ISBLANK(Responses!O320),"",Responses!O320)</f>
        <v/>
      </c>
      <c r="E320" s="6" t="str">
        <f>IF(ISBLANK(Responses!P320),"",Responses!P320)</f>
        <v/>
      </c>
      <c r="F320" s="6" t="str">
        <f>IF(ISBLANK(Responses!Q320),"",Responses!Q320)</f>
        <v/>
      </c>
      <c r="G320" s="6" t="str">
        <f>IF(ISBLANK(Responses!R320),"",Responses!R320)</f>
        <v/>
      </c>
      <c r="H320" s="6" t="str">
        <f>IF(ISBLANK(Responses!S320),"",Responses!S320)</f>
        <v/>
      </c>
      <c r="I320" s="6" t="str">
        <f>IF(ISBLANK(Responses!T320),"",Responses!T320)</f>
        <v/>
      </c>
    </row>
    <row r="321" spans="1:9" ht="15.75" customHeight="1">
      <c r="A321" s="6" t="str">
        <f>IF(ISBLANK(Responses!A321),"",Responses!A321)</f>
        <v/>
      </c>
      <c r="B321" s="6" t="str">
        <f>IF(ISBLANK(Responses!B321),"",Responses!B321)</f>
        <v/>
      </c>
      <c r="C321" s="6" t="str">
        <f>IF(ISBLANK(Responses!N321),"",Responses!N321)</f>
        <v/>
      </c>
      <c r="D321" s="6" t="str">
        <f>IF(ISBLANK(Responses!O321),"",Responses!O321)</f>
        <v/>
      </c>
      <c r="E321" s="6" t="str">
        <f>IF(ISBLANK(Responses!P321),"",Responses!P321)</f>
        <v/>
      </c>
      <c r="F321" s="6" t="str">
        <f>IF(ISBLANK(Responses!Q321),"",Responses!Q321)</f>
        <v/>
      </c>
      <c r="G321" s="6" t="str">
        <f>IF(ISBLANK(Responses!R321),"",Responses!R321)</f>
        <v/>
      </c>
      <c r="H321" s="6" t="str">
        <f>IF(ISBLANK(Responses!S321),"",Responses!S321)</f>
        <v/>
      </c>
      <c r="I321" s="6" t="str">
        <f>IF(ISBLANK(Responses!T321),"",Responses!T321)</f>
        <v/>
      </c>
    </row>
    <row r="322" spans="1:9" ht="15.75" customHeight="1">
      <c r="A322" s="6" t="str">
        <f>IF(ISBLANK(Responses!A322),"",Responses!A322)</f>
        <v/>
      </c>
      <c r="B322" s="6" t="str">
        <f>IF(ISBLANK(Responses!B322),"",Responses!B322)</f>
        <v/>
      </c>
      <c r="C322" s="6" t="str">
        <f>IF(ISBLANK(Responses!N322),"",Responses!N322)</f>
        <v/>
      </c>
      <c r="D322" s="6" t="str">
        <f>IF(ISBLANK(Responses!O322),"",Responses!O322)</f>
        <v/>
      </c>
      <c r="E322" s="6" t="str">
        <f>IF(ISBLANK(Responses!P322),"",Responses!P322)</f>
        <v/>
      </c>
      <c r="F322" s="6" t="str">
        <f>IF(ISBLANK(Responses!Q322),"",Responses!Q322)</f>
        <v/>
      </c>
      <c r="G322" s="6" t="str">
        <f>IF(ISBLANK(Responses!R322),"",Responses!R322)</f>
        <v/>
      </c>
      <c r="H322" s="6" t="str">
        <f>IF(ISBLANK(Responses!S322),"",Responses!S322)</f>
        <v/>
      </c>
      <c r="I322" s="6" t="str">
        <f>IF(ISBLANK(Responses!T322),"",Responses!T322)</f>
        <v/>
      </c>
    </row>
    <row r="323" spans="1:9" ht="15.75" customHeight="1">
      <c r="A323" s="6" t="str">
        <f>IF(ISBLANK(Responses!A323),"",Responses!A323)</f>
        <v/>
      </c>
      <c r="B323" s="6" t="str">
        <f>IF(ISBLANK(Responses!B323),"",Responses!B323)</f>
        <v/>
      </c>
      <c r="C323" s="6" t="str">
        <f>IF(ISBLANK(Responses!N323),"",Responses!N323)</f>
        <v/>
      </c>
      <c r="D323" s="6" t="str">
        <f>IF(ISBLANK(Responses!O323),"",Responses!O323)</f>
        <v/>
      </c>
      <c r="E323" s="6" t="str">
        <f>IF(ISBLANK(Responses!P323),"",Responses!P323)</f>
        <v/>
      </c>
      <c r="F323" s="6" t="str">
        <f>IF(ISBLANK(Responses!Q323),"",Responses!Q323)</f>
        <v/>
      </c>
      <c r="G323" s="6" t="str">
        <f>IF(ISBLANK(Responses!R323),"",Responses!R323)</f>
        <v/>
      </c>
      <c r="H323" s="6" t="str">
        <f>IF(ISBLANK(Responses!S323),"",Responses!S323)</f>
        <v/>
      </c>
      <c r="I323" s="6" t="str">
        <f>IF(ISBLANK(Responses!T323),"",Responses!T323)</f>
        <v/>
      </c>
    </row>
    <row r="324" spans="1:9" ht="15.75" customHeight="1">
      <c r="A324" s="6" t="str">
        <f>IF(ISBLANK(Responses!A324),"",Responses!A324)</f>
        <v/>
      </c>
      <c r="B324" s="6" t="str">
        <f>IF(ISBLANK(Responses!B324),"",Responses!B324)</f>
        <v/>
      </c>
      <c r="C324" s="6" t="str">
        <f>IF(ISBLANK(Responses!N324),"",Responses!N324)</f>
        <v/>
      </c>
      <c r="D324" s="6" t="str">
        <f>IF(ISBLANK(Responses!O324),"",Responses!O324)</f>
        <v/>
      </c>
      <c r="E324" s="6" t="str">
        <f>IF(ISBLANK(Responses!P324),"",Responses!P324)</f>
        <v/>
      </c>
      <c r="F324" s="6" t="str">
        <f>IF(ISBLANK(Responses!Q324),"",Responses!Q324)</f>
        <v/>
      </c>
      <c r="G324" s="6" t="str">
        <f>IF(ISBLANK(Responses!R324),"",Responses!R324)</f>
        <v/>
      </c>
      <c r="H324" s="6" t="str">
        <f>IF(ISBLANK(Responses!S324),"",Responses!S324)</f>
        <v/>
      </c>
      <c r="I324" s="6" t="str">
        <f>IF(ISBLANK(Responses!T324),"",Responses!T324)</f>
        <v/>
      </c>
    </row>
    <row r="325" spans="1:9" ht="15.75" customHeight="1">
      <c r="A325" s="6" t="str">
        <f>IF(ISBLANK(Responses!A325),"",Responses!A325)</f>
        <v/>
      </c>
      <c r="B325" s="6" t="str">
        <f>IF(ISBLANK(Responses!B325),"",Responses!B325)</f>
        <v/>
      </c>
      <c r="C325" s="6" t="str">
        <f>IF(ISBLANK(Responses!N325),"",Responses!N325)</f>
        <v/>
      </c>
      <c r="D325" s="6" t="str">
        <f>IF(ISBLANK(Responses!O325),"",Responses!O325)</f>
        <v/>
      </c>
      <c r="E325" s="6" t="str">
        <f>IF(ISBLANK(Responses!P325),"",Responses!P325)</f>
        <v/>
      </c>
      <c r="F325" s="6" t="str">
        <f>IF(ISBLANK(Responses!Q325),"",Responses!Q325)</f>
        <v/>
      </c>
      <c r="G325" s="6" t="str">
        <f>IF(ISBLANK(Responses!R325),"",Responses!R325)</f>
        <v/>
      </c>
      <c r="H325" s="6" t="str">
        <f>IF(ISBLANK(Responses!S325),"",Responses!S325)</f>
        <v/>
      </c>
      <c r="I325" s="6" t="str">
        <f>IF(ISBLANK(Responses!T325),"",Responses!T325)</f>
        <v/>
      </c>
    </row>
    <row r="326" spans="1:9" ht="15.75" customHeight="1">
      <c r="A326" s="6" t="str">
        <f>IF(ISBLANK(Responses!A326),"",Responses!A326)</f>
        <v/>
      </c>
      <c r="B326" s="6" t="str">
        <f>IF(ISBLANK(Responses!B326),"",Responses!B326)</f>
        <v/>
      </c>
      <c r="C326" s="6" t="str">
        <f>IF(ISBLANK(Responses!N326),"",Responses!N326)</f>
        <v/>
      </c>
      <c r="D326" s="6" t="str">
        <f>IF(ISBLANK(Responses!O326),"",Responses!O326)</f>
        <v/>
      </c>
      <c r="E326" s="6" t="str">
        <f>IF(ISBLANK(Responses!P326),"",Responses!P326)</f>
        <v/>
      </c>
      <c r="F326" s="6" t="str">
        <f>IF(ISBLANK(Responses!Q326),"",Responses!Q326)</f>
        <v/>
      </c>
      <c r="G326" s="6" t="str">
        <f>IF(ISBLANK(Responses!R326),"",Responses!R326)</f>
        <v/>
      </c>
      <c r="H326" s="6" t="str">
        <f>IF(ISBLANK(Responses!S326),"",Responses!S326)</f>
        <v/>
      </c>
      <c r="I326" s="6" t="str">
        <f>IF(ISBLANK(Responses!T326),"",Responses!T326)</f>
        <v/>
      </c>
    </row>
    <row r="327" spans="1:9" ht="15.75" customHeight="1">
      <c r="A327" s="6" t="str">
        <f>IF(ISBLANK(Responses!A327),"",Responses!A327)</f>
        <v/>
      </c>
      <c r="B327" s="6" t="str">
        <f>IF(ISBLANK(Responses!B327),"",Responses!B327)</f>
        <v/>
      </c>
      <c r="C327" s="6" t="str">
        <f>IF(ISBLANK(Responses!N327),"",Responses!N327)</f>
        <v/>
      </c>
      <c r="D327" s="6" t="str">
        <f>IF(ISBLANK(Responses!O327),"",Responses!O327)</f>
        <v/>
      </c>
      <c r="E327" s="6" t="str">
        <f>IF(ISBLANK(Responses!P327),"",Responses!P327)</f>
        <v/>
      </c>
      <c r="F327" s="6" t="str">
        <f>IF(ISBLANK(Responses!Q327),"",Responses!Q327)</f>
        <v/>
      </c>
      <c r="G327" s="6" t="str">
        <f>IF(ISBLANK(Responses!R327),"",Responses!R327)</f>
        <v/>
      </c>
      <c r="H327" s="6" t="str">
        <f>IF(ISBLANK(Responses!S327),"",Responses!S327)</f>
        <v/>
      </c>
      <c r="I327" s="6" t="str">
        <f>IF(ISBLANK(Responses!T327),"",Responses!T327)</f>
        <v/>
      </c>
    </row>
    <row r="328" spans="1:9" ht="15.75" customHeight="1">
      <c r="A328" s="6" t="str">
        <f>IF(ISBLANK(Responses!A328),"",Responses!A328)</f>
        <v/>
      </c>
      <c r="B328" s="6" t="str">
        <f>IF(ISBLANK(Responses!B328),"",Responses!B328)</f>
        <v/>
      </c>
      <c r="C328" s="6" t="str">
        <f>IF(ISBLANK(Responses!N328),"",Responses!N328)</f>
        <v/>
      </c>
      <c r="D328" s="6" t="str">
        <f>IF(ISBLANK(Responses!O328),"",Responses!O328)</f>
        <v/>
      </c>
      <c r="E328" s="6" t="str">
        <f>IF(ISBLANK(Responses!P328),"",Responses!P328)</f>
        <v/>
      </c>
      <c r="F328" s="6" t="str">
        <f>IF(ISBLANK(Responses!Q328),"",Responses!Q328)</f>
        <v/>
      </c>
      <c r="G328" s="6" t="str">
        <f>IF(ISBLANK(Responses!R328),"",Responses!R328)</f>
        <v/>
      </c>
      <c r="H328" s="6" t="str">
        <f>IF(ISBLANK(Responses!S328),"",Responses!S328)</f>
        <v/>
      </c>
      <c r="I328" s="6" t="str">
        <f>IF(ISBLANK(Responses!T328),"",Responses!T328)</f>
        <v/>
      </c>
    </row>
    <row r="329" spans="1:9" ht="15.75" customHeight="1">
      <c r="A329" s="6" t="str">
        <f>IF(ISBLANK(Responses!A329),"",Responses!A329)</f>
        <v/>
      </c>
      <c r="B329" s="6" t="str">
        <f>IF(ISBLANK(Responses!B329),"",Responses!B329)</f>
        <v/>
      </c>
      <c r="C329" s="6" t="str">
        <f>IF(ISBLANK(Responses!N329),"",Responses!N329)</f>
        <v/>
      </c>
      <c r="D329" s="6" t="str">
        <f>IF(ISBLANK(Responses!O329),"",Responses!O329)</f>
        <v/>
      </c>
      <c r="E329" s="6" t="str">
        <f>IF(ISBLANK(Responses!P329),"",Responses!P329)</f>
        <v/>
      </c>
      <c r="F329" s="6" t="str">
        <f>IF(ISBLANK(Responses!Q329),"",Responses!Q329)</f>
        <v/>
      </c>
      <c r="G329" s="6" t="str">
        <f>IF(ISBLANK(Responses!R329),"",Responses!R329)</f>
        <v/>
      </c>
      <c r="H329" s="6" t="str">
        <f>IF(ISBLANK(Responses!S329),"",Responses!S329)</f>
        <v/>
      </c>
      <c r="I329" s="6" t="str">
        <f>IF(ISBLANK(Responses!T329),"",Responses!T329)</f>
        <v/>
      </c>
    </row>
    <row r="330" spans="1:9" ht="15.75" customHeight="1">
      <c r="A330" s="6" t="str">
        <f>IF(ISBLANK(Responses!A330),"",Responses!A330)</f>
        <v/>
      </c>
      <c r="B330" s="6" t="str">
        <f>IF(ISBLANK(Responses!B330),"",Responses!B330)</f>
        <v/>
      </c>
      <c r="C330" s="6" t="str">
        <f>IF(ISBLANK(Responses!N330),"",Responses!N330)</f>
        <v/>
      </c>
      <c r="D330" s="6" t="str">
        <f>IF(ISBLANK(Responses!O330),"",Responses!O330)</f>
        <v/>
      </c>
      <c r="E330" s="6" t="str">
        <f>IF(ISBLANK(Responses!P330),"",Responses!P330)</f>
        <v/>
      </c>
      <c r="F330" s="6" t="str">
        <f>IF(ISBLANK(Responses!Q330),"",Responses!Q330)</f>
        <v/>
      </c>
      <c r="G330" s="6" t="str">
        <f>IF(ISBLANK(Responses!R330),"",Responses!R330)</f>
        <v/>
      </c>
      <c r="H330" s="6" t="str">
        <f>IF(ISBLANK(Responses!S330),"",Responses!S330)</f>
        <v/>
      </c>
      <c r="I330" s="6" t="str">
        <f>IF(ISBLANK(Responses!T330),"",Responses!T330)</f>
        <v/>
      </c>
    </row>
    <row r="331" spans="1:9" ht="15.75" customHeight="1">
      <c r="A331" s="6" t="str">
        <f>IF(ISBLANK(Responses!A331),"",Responses!A331)</f>
        <v/>
      </c>
      <c r="B331" s="6" t="str">
        <f>IF(ISBLANK(Responses!B331),"",Responses!B331)</f>
        <v/>
      </c>
      <c r="C331" s="6" t="str">
        <f>IF(ISBLANK(Responses!N331),"",Responses!N331)</f>
        <v/>
      </c>
      <c r="D331" s="6" t="str">
        <f>IF(ISBLANK(Responses!O331),"",Responses!O331)</f>
        <v/>
      </c>
      <c r="E331" s="6" t="str">
        <f>IF(ISBLANK(Responses!P331),"",Responses!P331)</f>
        <v/>
      </c>
      <c r="F331" s="6" t="str">
        <f>IF(ISBLANK(Responses!Q331),"",Responses!Q331)</f>
        <v/>
      </c>
      <c r="G331" s="6" t="str">
        <f>IF(ISBLANK(Responses!R331),"",Responses!R331)</f>
        <v/>
      </c>
      <c r="H331" s="6" t="str">
        <f>IF(ISBLANK(Responses!S331),"",Responses!S331)</f>
        <v/>
      </c>
      <c r="I331" s="6" t="str">
        <f>IF(ISBLANK(Responses!T331),"",Responses!T331)</f>
        <v/>
      </c>
    </row>
    <row r="332" spans="1:9" ht="15.75" customHeight="1">
      <c r="A332" s="6" t="str">
        <f>IF(ISBLANK(Responses!A332),"",Responses!A332)</f>
        <v/>
      </c>
      <c r="B332" s="6" t="str">
        <f>IF(ISBLANK(Responses!B332),"",Responses!B332)</f>
        <v/>
      </c>
      <c r="C332" s="6" t="str">
        <f>IF(ISBLANK(Responses!N332),"",Responses!N332)</f>
        <v/>
      </c>
      <c r="D332" s="6" t="str">
        <f>IF(ISBLANK(Responses!O332),"",Responses!O332)</f>
        <v/>
      </c>
      <c r="E332" s="6" t="str">
        <f>IF(ISBLANK(Responses!P332),"",Responses!P332)</f>
        <v/>
      </c>
      <c r="F332" s="6" t="str">
        <f>IF(ISBLANK(Responses!Q332),"",Responses!Q332)</f>
        <v/>
      </c>
      <c r="G332" s="6" t="str">
        <f>IF(ISBLANK(Responses!R332),"",Responses!R332)</f>
        <v/>
      </c>
      <c r="H332" s="6" t="str">
        <f>IF(ISBLANK(Responses!S332),"",Responses!S332)</f>
        <v/>
      </c>
      <c r="I332" s="6" t="str">
        <f>IF(ISBLANK(Responses!T332),"",Responses!T332)</f>
        <v/>
      </c>
    </row>
    <row r="333" spans="1:9" ht="15.75" customHeight="1">
      <c r="A333" s="6" t="str">
        <f>IF(ISBLANK(Responses!A333),"",Responses!A333)</f>
        <v/>
      </c>
      <c r="B333" s="6" t="str">
        <f>IF(ISBLANK(Responses!B333),"",Responses!B333)</f>
        <v/>
      </c>
      <c r="C333" s="6" t="str">
        <f>IF(ISBLANK(Responses!N333),"",Responses!N333)</f>
        <v/>
      </c>
      <c r="D333" s="6" t="str">
        <f>IF(ISBLANK(Responses!O333),"",Responses!O333)</f>
        <v/>
      </c>
      <c r="E333" s="6" t="str">
        <f>IF(ISBLANK(Responses!P333),"",Responses!P333)</f>
        <v/>
      </c>
      <c r="F333" s="6" t="str">
        <f>IF(ISBLANK(Responses!Q333),"",Responses!Q333)</f>
        <v/>
      </c>
      <c r="G333" s="6" t="str">
        <f>IF(ISBLANK(Responses!R333),"",Responses!R333)</f>
        <v/>
      </c>
      <c r="H333" s="6" t="str">
        <f>IF(ISBLANK(Responses!S333),"",Responses!S333)</f>
        <v/>
      </c>
      <c r="I333" s="6" t="str">
        <f>IF(ISBLANK(Responses!T333),"",Responses!T333)</f>
        <v/>
      </c>
    </row>
    <row r="334" spans="1:9" ht="15.75" customHeight="1">
      <c r="A334" s="6" t="str">
        <f>IF(ISBLANK(Responses!A334),"",Responses!A334)</f>
        <v/>
      </c>
      <c r="B334" s="6" t="str">
        <f>IF(ISBLANK(Responses!B334),"",Responses!B334)</f>
        <v/>
      </c>
      <c r="C334" s="6" t="str">
        <f>IF(ISBLANK(Responses!N334),"",Responses!N334)</f>
        <v/>
      </c>
      <c r="D334" s="6" t="str">
        <f>IF(ISBLANK(Responses!O334),"",Responses!O334)</f>
        <v/>
      </c>
      <c r="E334" s="6" t="str">
        <f>IF(ISBLANK(Responses!P334),"",Responses!P334)</f>
        <v/>
      </c>
      <c r="F334" s="6" t="str">
        <f>IF(ISBLANK(Responses!Q334),"",Responses!Q334)</f>
        <v/>
      </c>
      <c r="G334" s="6" t="str">
        <f>IF(ISBLANK(Responses!R334),"",Responses!R334)</f>
        <v/>
      </c>
      <c r="H334" s="6" t="str">
        <f>IF(ISBLANK(Responses!S334),"",Responses!S334)</f>
        <v/>
      </c>
      <c r="I334" s="6" t="str">
        <f>IF(ISBLANK(Responses!T334),"",Responses!T334)</f>
        <v/>
      </c>
    </row>
    <row r="335" spans="1:9" ht="15.75" customHeight="1">
      <c r="A335" s="6" t="str">
        <f>IF(ISBLANK(Responses!A335),"",Responses!A335)</f>
        <v/>
      </c>
      <c r="B335" s="6" t="str">
        <f>IF(ISBLANK(Responses!B335),"",Responses!B335)</f>
        <v/>
      </c>
      <c r="C335" s="6" t="str">
        <f>IF(ISBLANK(Responses!N335),"",Responses!N335)</f>
        <v/>
      </c>
      <c r="D335" s="6" t="str">
        <f>IF(ISBLANK(Responses!O335),"",Responses!O335)</f>
        <v/>
      </c>
      <c r="E335" s="6" t="str">
        <f>IF(ISBLANK(Responses!P335),"",Responses!P335)</f>
        <v/>
      </c>
      <c r="F335" s="6" t="str">
        <f>IF(ISBLANK(Responses!Q335),"",Responses!Q335)</f>
        <v/>
      </c>
      <c r="G335" s="6" t="str">
        <f>IF(ISBLANK(Responses!R335),"",Responses!R335)</f>
        <v/>
      </c>
      <c r="H335" s="6" t="str">
        <f>IF(ISBLANK(Responses!S335),"",Responses!S335)</f>
        <v/>
      </c>
      <c r="I335" s="6" t="str">
        <f>IF(ISBLANK(Responses!T335),"",Responses!T335)</f>
        <v/>
      </c>
    </row>
    <row r="336" spans="1:9" ht="15.75" customHeight="1">
      <c r="A336" s="6" t="str">
        <f>IF(ISBLANK(Responses!A336),"",Responses!A336)</f>
        <v/>
      </c>
      <c r="B336" s="6" t="str">
        <f>IF(ISBLANK(Responses!B336),"",Responses!B336)</f>
        <v/>
      </c>
      <c r="C336" s="6" t="str">
        <f>IF(ISBLANK(Responses!N336),"",Responses!N336)</f>
        <v/>
      </c>
      <c r="D336" s="6" t="str">
        <f>IF(ISBLANK(Responses!O336),"",Responses!O336)</f>
        <v/>
      </c>
      <c r="E336" s="6" t="str">
        <f>IF(ISBLANK(Responses!P336),"",Responses!P336)</f>
        <v/>
      </c>
      <c r="F336" s="6" t="str">
        <f>IF(ISBLANK(Responses!Q336),"",Responses!Q336)</f>
        <v/>
      </c>
      <c r="G336" s="6" t="str">
        <f>IF(ISBLANK(Responses!R336),"",Responses!R336)</f>
        <v/>
      </c>
      <c r="H336" s="6" t="str">
        <f>IF(ISBLANK(Responses!S336),"",Responses!S336)</f>
        <v/>
      </c>
      <c r="I336" s="6" t="str">
        <f>IF(ISBLANK(Responses!T336),"",Responses!T336)</f>
        <v/>
      </c>
    </row>
    <row r="337" spans="1:9" ht="15.75" customHeight="1">
      <c r="A337" s="6" t="str">
        <f>IF(ISBLANK(Responses!A337),"",Responses!A337)</f>
        <v/>
      </c>
      <c r="B337" s="6" t="str">
        <f>IF(ISBLANK(Responses!B337),"",Responses!B337)</f>
        <v/>
      </c>
      <c r="C337" s="6" t="str">
        <f>IF(ISBLANK(Responses!N337),"",Responses!N337)</f>
        <v/>
      </c>
      <c r="D337" s="6" t="str">
        <f>IF(ISBLANK(Responses!O337),"",Responses!O337)</f>
        <v/>
      </c>
      <c r="E337" s="6" t="str">
        <f>IF(ISBLANK(Responses!P337),"",Responses!P337)</f>
        <v/>
      </c>
      <c r="F337" s="6" t="str">
        <f>IF(ISBLANK(Responses!Q337),"",Responses!Q337)</f>
        <v/>
      </c>
      <c r="G337" s="6" t="str">
        <f>IF(ISBLANK(Responses!R337),"",Responses!R337)</f>
        <v/>
      </c>
      <c r="H337" s="6" t="str">
        <f>IF(ISBLANK(Responses!S337),"",Responses!S337)</f>
        <v/>
      </c>
      <c r="I337" s="6" t="str">
        <f>IF(ISBLANK(Responses!T337),"",Responses!T337)</f>
        <v/>
      </c>
    </row>
    <row r="338" spans="1:9" ht="15.75" customHeight="1">
      <c r="A338" s="6" t="str">
        <f>IF(ISBLANK(Responses!A338),"",Responses!A338)</f>
        <v/>
      </c>
      <c r="B338" s="6" t="str">
        <f>IF(ISBLANK(Responses!B338),"",Responses!B338)</f>
        <v/>
      </c>
      <c r="C338" s="6" t="str">
        <f>IF(ISBLANK(Responses!N338),"",Responses!N338)</f>
        <v/>
      </c>
      <c r="D338" s="6" t="str">
        <f>IF(ISBLANK(Responses!O338),"",Responses!O338)</f>
        <v/>
      </c>
      <c r="E338" s="6" t="str">
        <f>IF(ISBLANK(Responses!P338),"",Responses!P338)</f>
        <v/>
      </c>
      <c r="F338" s="6" t="str">
        <f>IF(ISBLANK(Responses!Q338),"",Responses!Q338)</f>
        <v/>
      </c>
      <c r="G338" s="6" t="str">
        <f>IF(ISBLANK(Responses!R338),"",Responses!R338)</f>
        <v/>
      </c>
      <c r="H338" s="6" t="str">
        <f>IF(ISBLANK(Responses!S338),"",Responses!S338)</f>
        <v/>
      </c>
      <c r="I338" s="6" t="str">
        <f>IF(ISBLANK(Responses!T338),"",Responses!T338)</f>
        <v/>
      </c>
    </row>
    <row r="339" spans="1:9" ht="15.75" customHeight="1">
      <c r="A339" s="6" t="str">
        <f>IF(ISBLANK(Responses!A339),"",Responses!A339)</f>
        <v/>
      </c>
      <c r="B339" s="6" t="str">
        <f>IF(ISBLANK(Responses!B339),"",Responses!B339)</f>
        <v/>
      </c>
      <c r="C339" s="6" t="str">
        <f>IF(ISBLANK(Responses!N339),"",Responses!N339)</f>
        <v/>
      </c>
      <c r="D339" s="6" t="str">
        <f>IF(ISBLANK(Responses!O339),"",Responses!O339)</f>
        <v/>
      </c>
      <c r="E339" s="6" t="str">
        <f>IF(ISBLANK(Responses!P339),"",Responses!P339)</f>
        <v/>
      </c>
      <c r="F339" s="6" t="str">
        <f>IF(ISBLANK(Responses!Q339),"",Responses!Q339)</f>
        <v/>
      </c>
      <c r="G339" s="6" t="str">
        <f>IF(ISBLANK(Responses!R339),"",Responses!R339)</f>
        <v/>
      </c>
      <c r="H339" s="6" t="str">
        <f>IF(ISBLANK(Responses!S339),"",Responses!S339)</f>
        <v/>
      </c>
      <c r="I339" s="6" t="str">
        <f>IF(ISBLANK(Responses!T339),"",Responses!T339)</f>
        <v/>
      </c>
    </row>
    <row r="340" spans="1:9" ht="15.75" customHeight="1">
      <c r="A340" s="6" t="str">
        <f>IF(ISBLANK(Responses!A340),"",Responses!A340)</f>
        <v/>
      </c>
      <c r="B340" s="6" t="str">
        <f>IF(ISBLANK(Responses!B340),"",Responses!B340)</f>
        <v/>
      </c>
      <c r="C340" s="6" t="str">
        <f>IF(ISBLANK(Responses!N340),"",Responses!N340)</f>
        <v/>
      </c>
      <c r="D340" s="6" t="str">
        <f>IF(ISBLANK(Responses!O340),"",Responses!O340)</f>
        <v/>
      </c>
      <c r="E340" s="6" t="str">
        <f>IF(ISBLANK(Responses!P340),"",Responses!P340)</f>
        <v/>
      </c>
      <c r="F340" s="6" t="str">
        <f>IF(ISBLANK(Responses!Q340),"",Responses!Q340)</f>
        <v/>
      </c>
      <c r="G340" s="6" t="str">
        <f>IF(ISBLANK(Responses!R340),"",Responses!R340)</f>
        <v/>
      </c>
      <c r="H340" s="6" t="str">
        <f>IF(ISBLANK(Responses!S340),"",Responses!S340)</f>
        <v/>
      </c>
      <c r="I340" s="6" t="str">
        <f>IF(ISBLANK(Responses!T340),"",Responses!T340)</f>
        <v/>
      </c>
    </row>
    <row r="341" spans="1:9" ht="15.75" customHeight="1">
      <c r="A341" s="6" t="str">
        <f>IF(ISBLANK(Responses!A341),"",Responses!A341)</f>
        <v/>
      </c>
      <c r="B341" s="6" t="str">
        <f>IF(ISBLANK(Responses!B341),"",Responses!B341)</f>
        <v/>
      </c>
      <c r="C341" s="6" t="str">
        <f>IF(ISBLANK(Responses!N341),"",Responses!N341)</f>
        <v/>
      </c>
      <c r="D341" s="6" t="str">
        <f>IF(ISBLANK(Responses!O341),"",Responses!O341)</f>
        <v/>
      </c>
      <c r="E341" s="6" t="str">
        <f>IF(ISBLANK(Responses!P341),"",Responses!P341)</f>
        <v/>
      </c>
      <c r="F341" s="6" t="str">
        <f>IF(ISBLANK(Responses!Q341),"",Responses!Q341)</f>
        <v/>
      </c>
      <c r="G341" s="6" t="str">
        <f>IF(ISBLANK(Responses!R341),"",Responses!R341)</f>
        <v/>
      </c>
      <c r="H341" s="6" t="str">
        <f>IF(ISBLANK(Responses!S341),"",Responses!S341)</f>
        <v/>
      </c>
      <c r="I341" s="6" t="str">
        <f>IF(ISBLANK(Responses!T341),"",Responses!T341)</f>
        <v/>
      </c>
    </row>
    <row r="342" spans="1:9" ht="15.75" customHeight="1">
      <c r="A342" s="6" t="str">
        <f>IF(ISBLANK(Responses!A342),"",Responses!A342)</f>
        <v/>
      </c>
      <c r="B342" s="6" t="str">
        <f>IF(ISBLANK(Responses!B342),"",Responses!B342)</f>
        <v/>
      </c>
      <c r="C342" s="6" t="str">
        <f>IF(ISBLANK(Responses!N342),"",Responses!N342)</f>
        <v/>
      </c>
      <c r="D342" s="6" t="str">
        <f>IF(ISBLANK(Responses!O342),"",Responses!O342)</f>
        <v/>
      </c>
      <c r="E342" s="6" t="str">
        <f>IF(ISBLANK(Responses!P342),"",Responses!P342)</f>
        <v/>
      </c>
      <c r="F342" s="6" t="str">
        <f>IF(ISBLANK(Responses!Q342),"",Responses!Q342)</f>
        <v/>
      </c>
      <c r="G342" s="6" t="str">
        <f>IF(ISBLANK(Responses!R342),"",Responses!R342)</f>
        <v/>
      </c>
      <c r="H342" s="6" t="str">
        <f>IF(ISBLANK(Responses!S342),"",Responses!S342)</f>
        <v/>
      </c>
      <c r="I342" s="6" t="str">
        <f>IF(ISBLANK(Responses!T342),"",Responses!T342)</f>
        <v/>
      </c>
    </row>
    <row r="343" spans="1:9" ht="15.75" customHeight="1">
      <c r="A343" s="6" t="str">
        <f>IF(ISBLANK(Responses!A343),"",Responses!A343)</f>
        <v/>
      </c>
      <c r="B343" s="6" t="str">
        <f>IF(ISBLANK(Responses!B343),"",Responses!B343)</f>
        <v/>
      </c>
      <c r="C343" s="6" t="str">
        <f>IF(ISBLANK(Responses!N343),"",Responses!N343)</f>
        <v/>
      </c>
      <c r="D343" s="6" t="str">
        <f>IF(ISBLANK(Responses!O343),"",Responses!O343)</f>
        <v/>
      </c>
      <c r="E343" s="6" t="str">
        <f>IF(ISBLANK(Responses!P343),"",Responses!P343)</f>
        <v/>
      </c>
      <c r="F343" s="6" t="str">
        <f>IF(ISBLANK(Responses!Q343),"",Responses!Q343)</f>
        <v/>
      </c>
      <c r="G343" s="6" t="str">
        <f>IF(ISBLANK(Responses!R343),"",Responses!R343)</f>
        <v/>
      </c>
      <c r="H343" s="6" t="str">
        <f>IF(ISBLANK(Responses!S343),"",Responses!S343)</f>
        <v/>
      </c>
      <c r="I343" s="6" t="str">
        <f>IF(ISBLANK(Responses!T343),"",Responses!T343)</f>
        <v/>
      </c>
    </row>
    <row r="344" spans="1:9" ht="15.75" customHeight="1">
      <c r="A344" s="6" t="str">
        <f>IF(ISBLANK(Responses!A344),"",Responses!A344)</f>
        <v/>
      </c>
      <c r="B344" s="6" t="str">
        <f>IF(ISBLANK(Responses!B344),"",Responses!B344)</f>
        <v/>
      </c>
      <c r="C344" s="6" t="str">
        <f>IF(ISBLANK(Responses!N344),"",Responses!N344)</f>
        <v/>
      </c>
      <c r="D344" s="6" t="str">
        <f>IF(ISBLANK(Responses!O344),"",Responses!O344)</f>
        <v/>
      </c>
      <c r="E344" s="6" t="str">
        <f>IF(ISBLANK(Responses!P344),"",Responses!P344)</f>
        <v/>
      </c>
      <c r="F344" s="6" t="str">
        <f>IF(ISBLANK(Responses!Q344),"",Responses!Q344)</f>
        <v/>
      </c>
      <c r="G344" s="6" t="str">
        <f>IF(ISBLANK(Responses!R344),"",Responses!R344)</f>
        <v/>
      </c>
      <c r="H344" s="6" t="str">
        <f>IF(ISBLANK(Responses!S344),"",Responses!S344)</f>
        <v/>
      </c>
      <c r="I344" s="6" t="str">
        <f>IF(ISBLANK(Responses!T344),"",Responses!T344)</f>
        <v/>
      </c>
    </row>
    <row r="345" spans="1:9" ht="15.75" customHeight="1">
      <c r="A345" s="6" t="str">
        <f>IF(ISBLANK(Responses!A345),"",Responses!A345)</f>
        <v/>
      </c>
      <c r="B345" s="6" t="str">
        <f>IF(ISBLANK(Responses!B345),"",Responses!B345)</f>
        <v/>
      </c>
      <c r="C345" s="6" t="str">
        <f>IF(ISBLANK(Responses!N345),"",Responses!N345)</f>
        <v/>
      </c>
      <c r="D345" s="6" t="str">
        <f>IF(ISBLANK(Responses!O345),"",Responses!O345)</f>
        <v/>
      </c>
      <c r="E345" s="6" t="str">
        <f>IF(ISBLANK(Responses!P345),"",Responses!P345)</f>
        <v/>
      </c>
      <c r="F345" s="6" t="str">
        <f>IF(ISBLANK(Responses!Q345),"",Responses!Q345)</f>
        <v/>
      </c>
      <c r="G345" s="6" t="str">
        <f>IF(ISBLANK(Responses!R345),"",Responses!R345)</f>
        <v/>
      </c>
      <c r="H345" s="6" t="str">
        <f>IF(ISBLANK(Responses!S345),"",Responses!S345)</f>
        <v/>
      </c>
      <c r="I345" s="6" t="str">
        <f>IF(ISBLANK(Responses!T345),"",Responses!T345)</f>
        <v/>
      </c>
    </row>
    <row r="346" spans="1:9" ht="15.75" customHeight="1">
      <c r="A346" s="6" t="str">
        <f>IF(ISBLANK(Responses!A346),"",Responses!A346)</f>
        <v/>
      </c>
      <c r="B346" s="6" t="str">
        <f>IF(ISBLANK(Responses!B346),"",Responses!B346)</f>
        <v/>
      </c>
      <c r="C346" s="6" t="str">
        <f>IF(ISBLANK(Responses!N346),"",Responses!N346)</f>
        <v/>
      </c>
      <c r="D346" s="6" t="str">
        <f>IF(ISBLANK(Responses!O346),"",Responses!O346)</f>
        <v/>
      </c>
      <c r="E346" s="6" t="str">
        <f>IF(ISBLANK(Responses!P346),"",Responses!P346)</f>
        <v/>
      </c>
      <c r="F346" s="6" t="str">
        <f>IF(ISBLANK(Responses!Q346),"",Responses!Q346)</f>
        <v/>
      </c>
      <c r="G346" s="6" t="str">
        <f>IF(ISBLANK(Responses!R346),"",Responses!R346)</f>
        <v/>
      </c>
      <c r="H346" s="6" t="str">
        <f>IF(ISBLANK(Responses!S346),"",Responses!S346)</f>
        <v/>
      </c>
      <c r="I346" s="6" t="str">
        <f>IF(ISBLANK(Responses!T346),"",Responses!T346)</f>
        <v/>
      </c>
    </row>
    <row r="347" spans="1:9" ht="15.75" customHeight="1">
      <c r="A347" s="6" t="str">
        <f>IF(ISBLANK(Responses!A347),"",Responses!A347)</f>
        <v/>
      </c>
      <c r="B347" s="6" t="str">
        <f>IF(ISBLANK(Responses!B347),"",Responses!B347)</f>
        <v/>
      </c>
      <c r="C347" s="6" t="str">
        <f>IF(ISBLANK(Responses!N347),"",Responses!N347)</f>
        <v/>
      </c>
      <c r="D347" s="6" t="str">
        <f>IF(ISBLANK(Responses!O347),"",Responses!O347)</f>
        <v/>
      </c>
      <c r="E347" s="6" t="str">
        <f>IF(ISBLANK(Responses!P347),"",Responses!P347)</f>
        <v/>
      </c>
      <c r="F347" s="6" t="str">
        <f>IF(ISBLANK(Responses!Q347),"",Responses!Q347)</f>
        <v/>
      </c>
      <c r="G347" s="6" t="str">
        <f>IF(ISBLANK(Responses!R347),"",Responses!R347)</f>
        <v/>
      </c>
      <c r="H347" s="6" t="str">
        <f>IF(ISBLANK(Responses!S347),"",Responses!S347)</f>
        <v/>
      </c>
      <c r="I347" s="6" t="str">
        <f>IF(ISBLANK(Responses!T347),"",Responses!T347)</f>
        <v/>
      </c>
    </row>
    <row r="348" spans="1:9" ht="15.75" customHeight="1">
      <c r="A348" s="6" t="str">
        <f>IF(ISBLANK(Responses!A348),"",Responses!A348)</f>
        <v/>
      </c>
      <c r="B348" s="6" t="str">
        <f>IF(ISBLANK(Responses!B348),"",Responses!B348)</f>
        <v/>
      </c>
      <c r="C348" s="6" t="str">
        <f>IF(ISBLANK(Responses!N348),"",Responses!N348)</f>
        <v/>
      </c>
      <c r="D348" s="6" t="str">
        <f>IF(ISBLANK(Responses!O348),"",Responses!O348)</f>
        <v/>
      </c>
      <c r="E348" s="6" t="str">
        <f>IF(ISBLANK(Responses!P348),"",Responses!P348)</f>
        <v/>
      </c>
      <c r="F348" s="6" t="str">
        <f>IF(ISBLANK(Responses!Q348),"",Responses!Q348)</f>
        <v/>
      </c>
      <c r="G348" s="6" t="str">
        <f>IF(ISBLANK(Responses!R348),"",Responses!R348)</f>
        <v/>
      </c>
      <c r="H348" s="6" t="str">
        <f>IF(ISBLANK(Responses!S348),"",Responses!S348)</f>
        <v/>
      </c>
      <c r="I348" s="6" t="str">
        <f>IF(ISBLANK(Responses!T348),"",Responses!T348)</f>
        <v/>
      </c>
    </row>
    <row r="349" spans="1:9" ht="15.75" customHeight="1">
      <c r="A349" s="6" t="str">
        <f>IF(ISBLANK(Responses!A349),"",Responses!A349)</f>
        <v/>
      </c>
      <c r="B349" s="6" t="str">
        <f>IF(ISBLANK(Responses!B349),"",Responses!B349)</f>
        <v/>
      </c>
      <c r="C349" s="6" t="str">
        <f>IF(ISBLANK(Responses!N349),"",Responses!N349)</f>
        <v/>
      </c>
      <c r="D349" s="6" t="str">
        <f>IF(ISBLANK(Responses!O349),"",Responses!O349)</f>
        <v/>
      </c>
      <c r="E349" s="6" t="str">
        <f>IF(ISBLANK(Responses!P349),"",Responses!P349)</f>
        <v/>
      </c>
      <c r="F349" s="6" t="str">
        <f>IF(ISBLANK(Responses!Q349),"",Responses!Q349)</f>
        <v/>
      </c>
      <c r="G349" s="6" t="str">
        <f>IF(ISBLANK(Responses!R349),"",Responses!R349)</f>
        <v/>
      </c>
      <c r="H349" s="6" t="str">
        <f>IF(ISBLANK(Responses!S349),"",Responses!S349)</f>
        <v/>
      </c>
      <c r="I349" s="6" t="str">
        <f>IF(ISBLANK(Responses!T349),"",Responses!T349)</f>
        <v/>
      </c>
    </row>
    <row r="350" spans="1:9" ht="15.75" customHeight="1">
      <c r="A350" s="6" t="str">
        <f>IF(ISBLANK(Responses!A350),"",Responses!A350)</f>
        <v/>
      </c>
      <c r="B350" s="6" t="str">
        <f>IF(ISBLANK(Responses!B350),"",Responses!B350)</f>
        <v/>
      </c>
      <c r="C350" s="6" t="str">
        <f>IF(ISBLANK(Responses!N350),"",Responses!N350)</f>
        <v/>
      </c>
      <c r="D350" s="6" t="str">
        <f>IF(ISBLANK(Responses!O350),"",Responses!O350)</f>
        <v/>
      </c>
      <c r="E350" s="6" t="str">
        <f>IF(ISBLANK(Responses!P350),"",Responses!P350)</f>
        <v/>
      </c>
      <c r="F350" s="6" t="str">
        <f>IF(ISBLANK(Responses!Q350),"",Responses!Q350)</f>
        <v/>
      </c>
      <c r="G350" s="6" t="str">
        <f>IF(ISBLANK(Responses!R350),"",Responses!R350)</f>
        <v/>
      </c>
      <c r="H350" s="6" t="str">
        <f>IF(ISBLANK(Responses!S350),"",Responses!S350)</f>
        <v/>
      </c>
      <c r="I350" s="6" t="str">
        <f>IF(ISBLANK(Responses!T350),"",Responses!T350)</f>
        <v/>
      </c>
    </row>
    <row r="351" spans="1:9" ht="15.75" customHeight="1">
      <c r="A351" s="6" t="str">
        <f>IF(ISBLANK(Responses!A351),"",Responses!A351)</f>
        <v/>
      </c>
      <c r="B351" s="6" t="str">
        <f>IF(ISBLANK(Responses!B351),"",Responses!B351)</f>
        <v/>
      </c>
      <c r="C351" s="6" t="str">
        <f>IF(ISBLANK(Responses!N351),"",Responses!N351)</f>
        <v/>
      </c>
      <c r="D351" s="6" t="str">
        <f>IF(ISBLANK(Responses!O351),"",Responses!O351)</f>
        <v/>
      </c>
      <c r="E351" s="6" t="str">
        <f>IF(ISBLANK(Responses!P351),"",Responses!P351)</f>
        <v/>
      </c>
      <c r="F351" s="6" t="str">
        <f>IF(ISBLANK(Responses!Q351),"",Responses!Q351)</f>
        <v/>
      </c>
      <c r="G351" s="6" t="str">
        <f>IF(ISBLANK(Responses!R351),"",Responses!R351)</f>
        <v/>
      </c>
      <c r="H351" s="6" t="str">
        <f>IF(ISBLANK(Responses!S351),"",Responses!S351)</f>
        <v/>
      </c>
      <c r="I351" s="6" t="str">
        <f>IF(ISBLANK(Responses!T351),"",Responses!T351)</f>
        <v/>
      </c>
    </row>
    <row r="352" spans="1:9" ht="15.75" customHeight="1">
      <c r="A352" s="6" t="str">
        <f>IF(ISBLANK(Responses!A352),"",Responses!A352)</f>
        <v/>
      </c>
      <c r="B352" s="6" t="str">
        <f>IF(ISBLANK(Responses!B352),"",Responses!B352)</f>
        <v/>
      </c>
      <c r="C352" s="6" t="str">
        <f>IF(ISBLANK(Responses!N352),"",Responses!N352)</f>
        <v/>
      </c>
      <c r="D352" s="6" t="str">
        <f>IF(ISBLANK(Responses!O352),"",Responses!O352)</f>
        <v/>
      </c>
      <c r="E352" s="6" t="str">
        <f>IF(ISBLANK(Responses!P352),"",Responses!P352)</f>
        <v/>
      </c>
      <c r="F352" s="6" t="str">
        <f>IF(ISBLANK(Responses!Q352),"",Responses!Q352)</f>
        <v/>
      </c>
      <c r="G352" s="6" t="str">
        <f>IF(ISBLANK(Responses!R352),"",Responses!R352)</f>
        <v/>
      </c>
      <c r="H352" s="6" t="str">
        <f>IF(ISBLANK(Responses!S352),"",Responses!S352)</f>
        <v/>
      </c>
      <c r="I352" s="6" t="str">
        <f>IF(ISBLANK(Responses!T352),"",Responses!T352)</f>
        <v/>
      </c>
    </row>
    <row r="353" spans="1:9" ht="15.75" customHeight="1">
      <c r="A353" s="6" t="str">
        <f>IF(ISBLANK(Responses!A353),"",Responses!A353)</f>
        <v/>
      </c>
      <c r="B353" s="6" t="str">
        <f>IF(ISBLANK(Responses!B353),"",Responses!B353)</f>
        <v/>
      </c>
      <c r="C353" s="6" t="str">
        <f>IF(ISBLANK(Responses!N353),"",Responses!N353)</f>
        <v/>
      </c>
      <c r="D353" s="6" t="str">
        <f>IF(ISBLANK(Responses!O353),"",Responses!O353)</f>
        <v/>
      </c>
      <c r="E353" s="6" t="str">
        <f>IF(ISBLANK(Responses!P353),"",Responses!P353)</f>
        <v/>
      </c>
      <c r="F353" s="6" t="str">
        <f>IF(ISBLANK(Responses!Q353),"",Responses!Q353)</f>
        <v/>
      </c>
      <c r="G353" s="6" t="str">
        <f>IF(ISBLANK(Responses!R353),"",Responses!R353)</f>
        <v/>
      </c>
      <c r="H353" s="6" t="str">
        <f>IF(ISBLANK(Responses!S353),"",Responses!S353)</f>
        <v/>
      </c>
      <c r="I353" s="6" t="str">
        <f>IF(ISBLANK(Responses!T353),"",Responses!T353)</f>
        <v/>
      </c>
    </row>
    <row r="354" spans="1:9" ht="15.75" customHeight="1">
      <c r="A354" s="6" t="str">
        <f>IF(ISBLANK(Responses!A354),"",Responses!A354)</f>
        <v/>
      </c>
      <c r="B354" s="6" t="str">
        <f>IF(ISBLANK(Responses!B354),"",Responses!B354)</f>
        <v/>
      </c>
      <c r="C354" s="6" t="str">
        <f>IF(ISBLANK(Responses!N354),"",Responses!N354)</f>
        <v/>
      </c>
      <c r="D354" s="6" t="str">
        <f>IF(ISBLANK(Responses!O354),"",Responses!O354)</f>
        <v/>
      </c>
      <c r="E354" s="6" t="str">
        <f>IF(ISBLANK(Responses!P354),"",Responses!P354)</f>
        <v/>
      </c>
      <c r="F354" s="6" t="str">
        <f>IF(ISBLANK(Responses!Q354),"",Responses!Q354)</f>
        <v/>
      </c>
      <c r="G354" s="6" t="str">
        <f>IF(ISBLANK(Responses!R354),"",Responses!R354)</f>
        <v/>
      </c>
      <c r="H354" s="6" t="str">
        <f>IF(ISBLANK(Responses!S354),"",Responses!S354)</f>
        <v/>
      </c>
      <c r="I354" s="6" t="str">
        <f>IF(ISBLANK(Responses!T354),"",Responses!T354)</f>
        <v/>
      </c>
    </row>
    <row r="355" spans="1:9" ht="15.75" customHeight="1">
      <c r="A355" s="6" t="str">
        <f>IF(ISBLANK(Responses!A355),"",Responses!A355)</f>
        <v/>
      </c>
      <c r="B355" s="6" t="str">
        <f>IF(ISBLANK(Responses!B355),"",Responses!B355)</f>
        <v/>
      </c>
      <c r="C355" s="6" t="str">
        <f>IF(ISBLANK(Responses!N355),"",Responses!N355)</f>
        <v/>
      </c>
      <c r="D355" s="6" t="str">
        <f>IF(ISBLANK(Responses!O355),"",Responses!O355)</f>
        <v/>
      </c>
      <c r="E355" s="6" t="str">
        <f>IF(ISBLANK(Responses!P355),"",Responses!P355)</f>
        <v/>
      </c>
      <c r="F355" s="6" t="str">
        <f>IF(ISBLANK(Responses!Q355),"",Responses!Q355)</f>
        <v/>
      </c>
      <c r="G355" s="6" t="str">
        <f>IF(ISBLANK(Responses!R355),"",Responses!R355)</f>
        <v/>
      </c>
      <c r="H355" s="6" t="str">
        <f>IF(ISBLANK(Responses!S355),"",Responses!S355)</f>
        <v/>
      </c>
      <c r="I355" s="6" t="str">
        <f>IF(ISBLANK(Responses!T355),"",Responses!T355)</f>
        <v/>
      </c>
    </row>
    <row r="356" spans="1:9" ht="15.75" customHeight="1">
      <c r="A356" s="6" t="str">
        <f>IF(ISBLANK(Responses!A356),"",Responses!A356)</f>
        <v/>
      </c>
      <c r="B356" s="6" t="str">
        <f>IF(ISBLANK(Responses!B356),"",Responses!B356)</f>
        <v/>
      </c>
      <c r="C356" s="6" t="str">
        <f>IF(ISBLANK(Responses!N356),"",Responses!N356)</f>
        <v/>
      </c>
      <c r="D356" s="6" t="str">
        <f>IF(ISBLANK(Responses!O356),"",Responses!O356)</f>
        <v/>
      </c>
      <c r="E356" s="6" t="str">
        <f>IF(ISBLANK(Responses!P356),"",Responses!P356)</f>
        <v/>
      </c>
      <c r="F356" s="6" t="str">
        <f>IF(ISBLANK(Responses!Q356),"",Responses!Q356)</f>
        <v/>
      </c>
      <c r="G356" s="6" t="str">
        <f>IF(ISBLANK(Responses!R356),"",Responses!R356)</f>
        <v/>
      </c>
      <c r="H356" s="6" t="str">
        <f>IF(ISBLANK(Responses!S356),"",Responses!S356)</f>
        <v/>
      </c>
      <c r="I356" s="6" t="str">
        <f>IF(ISBLANK(Responses!T356),"",Responses!T356)</f>
        <v/>
      </c>
    </row>
    <row r="357" spans="1:9" ht="15.75" customHeight="1">
      <c r="A357" s="6" t="str">
        <f>IF(ISBLANK(Responses!A357),"",Responses!A357)</f>
        <v/>
      </c>
      <c r="B357" s="6" t="str">
        <f>IF(ISBLANK(Responses!B357),"",Responses!B357)</f>
        <v/>
      </c>
      <c r="C357" s="6" t="str">
        <f>IF(ISBLANK(Responses!N357),"",Responses!N357)</f>
        <v/>
      </c>
      <c r="D357" s="6" t="str">
        <f>IF(ISBLANK(Responses!O357),"",Responses!O357)</f>
        <v/>
      </c>
      <c r="E357" s="6" t="str">
        <f>IF(ISBLANK(Responses!P357),"",Responses!P357)</f>
        <v/>
      </c>
      <c r="F357" s="6" t="str">
        <f>IF(ISBLANK(Responses!Q357),"",Responses!Q357)</f>
        <v/>
      </c>
      <c r="G357" s="6" t="str">
        <f>IF(ISBLANK(Responses!R357),"",Responses!R357)</f>
        <v/>
      </c>
      <c r="H357" s="6" t="str">
        <f>IF(ISBLANK(Responses!S357),"",Responses!S357)</f>
        <v/>
      </c>
      <c r="I357" s="6" t="str">
        <f>IF(ISBLANK(Responses!T357),"",Responses!T357)</f>
        <v/>
      </c>
    </row>
    <row r="358" spans="1:9" ht="15.75" customHeight="1">
      <c r="A358" s="6" t="str">
        <f>IF(ISBLANK(Responses!A358),"",Responses!A358)</f>
        <v/>
      </c>
      <c r="B358" s="6" t="str">
        <f>IF(ISBLANK(Responses!B358),"",Responses!B358)</f>
        <v/>
      </c>
      <c r="C358" s="6" t="str">
        <f>IF(ISBLANK(Responses!N358),"",Responses!N358)</f>
        <v/>
      </c>
      <c r="D358" s="6" t="str">
        <f>IF(ISBLANK(Responses!O358),"",Responses!O358)</f>
        <v/>
      </c>
      <c r="E358" s="6" t="str">
        <f>IF(ISBLANK(Responses!P358),"",Responses!P358)</f>
        <v/>
      </c>
      <c r="F358" s="6" t="str">
        <f>IF(ISBLANK(Responses!Q358),"",Responses!Q358)</f>
        <v/>
      </c>
      <c r="G358" s="6" t="str">
        <f>IF(ISBLANK(Responses!R358),"",Responses!R358)</f>
        <v/>
      </c>
      <c r="H358" s="6" t="str">
        <f>IF(ISBLANK(Responses!S358),"",Responses!S358)</f>
        <v/>
      </c>
      <c r="I358" s="6" t="str">
        <f>IF(ISBLANK(Responses!T358),"",Responses!T358)</f>
        <v/>
      </c>
    </row>
    <row r="359" spans="1:9" ht="15.75" customHeight="1">
      <c r="A359" s="6" t="str">
        <f>IF(ISBLANK(Responses!A359),"",Responses!A359)</f>
        <v/>
      </c>
      <c r="B359" s="6" t="str">
        <f>IF(ISBLANK(Responses!B359),"",Responses!B359)</f>
        <v/>
      </c>
      <c r="C359" s="6" t="str">
        <f>IF(ISBLANK(Responses!N359),"",Responses!N359)</f>
        <v/>
      </c>
      <c r="D359" s="6" t="str">
        <f>IF(ISBLANK(Responses!O359),"",Responses!O359)</f>
        <v/>
      </c>
      <c r="E359" s="6" t="str">
        <f>IF(ISBLANK(Responses!P359),"",Responses!P359)</f>
        <v/>
      </c>
      <c r="F359" s="6" t="str">
        <f>IF(ISBLANK(Responses!Q359),"",Responses!Q359)</f>
        <v/>
      </c>
      <c r="G359" s="6" t="str">
        <f>IF(ISBLANK(Responses!R359),"",Responses!R359)</f>
        <v/>
      </c>
      <c r="H359" s="6" t="str">
        <f>IF(ISBLANK(Responses!S359),"",Responses!S359)</f>
        <v/>
      </c>
      <c r="I359" s="6" t="str">
        <f>IF(ISBLANK(Responses!T359),"",Responses!T359)</f>
        <v/>
      </c>
    </row>
    <row r="360" spans="1:9" ht="15.75" customHeight="1">
      <c r="A360" s="6" t="str">
        <f>IF(ISBLANK(Responses!A360),"",Responses!A360)</f>
        <v/>
      </c>
      <c r="B360" s="6" t="str">
        <f>IF(ISBLANK(Responses!B360),"",Responses!B360)</f>
        <v/>
      </c>
      <c r="C360" s="6" t="str">
        <f>IF(ISBLANK(Responses!N360),"",Responses!N360)</f>
        <v/>
      </c>
      <c r="D360" s="6" t="str">
        <f>IF(ISBLANK(Responses!O360),"",Responses!O360)</f>
        <v/>
      </c>
      <c r="E360" s="6" t="str">
        <f>IF(ISBLANK(Responses!P360),"",Responses!P360)</f>
        <v/>
      </c>
      <c r="F360" s="6" t="str">
        <f>IF(ISBLANK(Responses!Q360),"",Responses!Q360)</f>
        <v/>
      </c>
      <c r="G360" s="6" t="str">
        <f>IF(ISBLANK(Responses!R360),"",Responses!R360)</f>
        <v/>
      </c>
      <c r="H360" s="6" t="str">
        <f>IF(ISBLANK(Responses!S360),"",Responses!S360)</f>
        <v/>
      </c>
      <c r="I360" s="6" t="str">
        <f>IF(ISBLANK(Responses!T360),"",Responses!T360)</f>
        <v/>
      </c>
    </row>
    <row r="361" spans="1:9" ht="15.75" customHeight="1">
      <c r="A361" s="6" t="str">
        <f>IF(ISBLANK(Responses!A361),"",Responses!A361)</f>
        <v/>
      </c>
      <c r="B361" s="6" t="str">
        <f>IF(ISBLANK(Responses!B361),"",Responses!B361)</f>
        <v/>
      </c>
      <c r="C361" s="6" t="str">
        <f>IF(ISBLANK(Responses!N361),"",Responses!N361)</f>
        <v/>
      </c>
      <c r="D361" s="6" t="str">
        <f>IF(ISBLANK(Responses!O361),"",Responses!O361)</f>
        <v/>
      </c>
      <c r="E361" s="6" t="str">
        <f>IF(ISBLANK(Responses!P361),"",Responses!P361)</f>
        <v/>
      </c>
      <c r="F361" s="6" t="str">
        <f>IF(ISBLANK(Responses!Q361),"",Responses!Q361)</f>
        <v/>
      </c>
      <c r="G361" s="6" t="str">
        <f>IF(ISBLANK(Responses!R361),"",Responses!R361)</f>
        <v/>
      </c>
      <c r="H361" s="6" t="str">
        <f>IF(ISBLANK(Responses!S361),"",Responses!S361)</f>
        <v/>
      </c>
      <c r="I361" s="6" t="str">
        <f>IF(ISBLANK(Responses!T361),"",Responses!T361)</f>
        <v/>
      </c>
    </row>
    <row r="362" spans="1:9" ht="15.75" customHeight="1">
      <c r="A362" s="6" t="str">
        <f>IF(ISBLANK(Responses!A362),"",Responses!A362)</f>
        <v/>
      </c>
      <c r="B362" s="6" t="str">
        <f>IF(ISBLANK(Responses!B362),"",Responses!B362)</f>
        <v/>
      </c>
      <c r="C362" s="6" t="str">
        <f>IF(ISBLANK(Responses!N362),"",Responses!N362)</f>
        <v/>
      </c>
      <c r="D362" s="6" t="str">
        <f>IF(ISBLANK(Responses!O362),"",Responses!O362)</f>
        <v/>
      </c>
      <c r="E362" s="6" t="str">
        <f>IF(ISBLANK(Responses!P362),"",Responses!P362)</f>
        <v/>
      </c>
      <c r="F362" s="6" t="str">
        <f>IF(ISBLANK(Responses!Q362),"",Responses!Q362)</f>
        <v/>
      </c>
      <c r="G362" s="6" t="str">
        <f>IF(ISBLANK(Responses!R362),"",Responses!R362)</f>
        <v/>
      </c>
      <c r="H362" s="6" t="str">
        <f>IF(ISBLANK(Responses!S362),"",Responses!S362)</f>
        <v/>
      </c>
      <c r="I362" s="6" t="str">
        <f>IF(ISBLANK(Responses!T362),"",Responses!T362)</f>
        <v/>
      </c>
    </row>
    <row r="363" spans="1:9" ht="15.75" customHeight="1">
      <c r="A363" s="6" t="str">
        <f>IF(ISBLANK(Responses!A363),"",Responses!A363)</f>
        <v/>
      </c>
      <c r="B363" s="6" t="str">
        <f>IF(ISBLANK(Responses!B363),"",Responses!B363)</f>
        <v/>
      </c>
      <c r="C363" s="6" t="str">
        <f>IF(ISBLANK(Responses!N363),"",Responses!N363)</f>
        <v/>
      </c>
      <c r="D363" s="6" t="str">
        <f>IF(ISBLANK(Responses!O363),"",Responses!O363)</f>
        <v/>
      </c>
      <c r="E363" s="6" t="str">
        <f>IF(ISBLANK(Responses!P363),"",Responses!P363)</f>
        <v/>
      </c>
      <c r="F363" s="6" t="str">
        <f>IF(ISBLANK(Responses!Q363),"",Responses!Q363)</f>
        <v/>
      </c>
      <c r="G363" s="6" t="str">
        <f>IF(ISBLANK(Responses!R363),"",Responses!R363)</f>
        <v/>
      </c>
      <c r="H363" s="6" t="str">
        <f>IF(ISBLANK(Responses!S363),"",Responses!S363)</f>
        <v/>
      </c>
      <c r="I363" s="6" t="str">
        <f>IF(ISBLANK(Responses!T363),"",Responses!T363)</f>
        <v/>
      </c>
    </row>
    <row r="364" spans="1:9" ht="15.75" customHeight="1">
      <c r="A364" s="6" t="str">
        <f>IF(ISBLANK(Responses!A364),"",Responses!A364)</f>
        <v/>
      </c>
      <c r="B364" s="6" t="str">
        <f>IF(ISBLANK(Responses!B364),"",Responses!B364)</f>
        <v/>
      </c>
      <c r="C364" s="6" t="str">
        <f>IF(ISBLANK(Responses!N364),"",Responses!N364)</f>
        <v/>
      </c>
      <c r="D364" s="6" t="str">
        <f>IF(ISBLANK(Responses!O364),"",Responses!O364)</f>
        <v/>
      </c>
      <c r="E364" s="6" t="str">
        <f>IF(ISBLANK(Responses!P364),"",Responses!P364)</f>
        <v/>
      </c>
      <c r="F364" s="6" t="str">
        <f>IF(ISBLANK(Responses!Q364),"",Responses!Q364)</f>
        <v/>
      </c>
      <c r="G364" s="6" t="str">
        <f>IF(ISBLANK(Responses!R364),"",Responses!R364)</f>
        <v/>
      </c>
      <c r="H364" s="6" t="str">
        <f>IF(ISBLANK(Responses!S364),"",Responses!S364)</f>
        <v/>
      </c>
      <c r="I364" s="6" t="str">
        <f>IF(ISBLANK(Responses!T364),"",Responses!T364)</f>
        <v/>
      </c>
    </row>
    <row r="365" spans="1:9" ht="15.75" customHeight="1">
      <c r="A365" s="6" t="str">
        <f>IF(ISBLANK(Responses!A365),"",Responses!A365)</f>
        <v/>
      </c>
      <c r="B365" s="6" t="str">
        <f>IF(ISBLANK(Responses!B365),"",Responses!B365)</f>
        <v/>
      </c>
      <c r="C365" s="6" t="str">
        <f>IF(ISBLANK(Responses!N365),"",Responses!N365)</f>
        <v/>
      </c>
      <c r="D365" s="6" t="str">
        <f>IF(ISBLANK(Responses!O365),"",Responses!O365)</f>
        <v/>
      </c>
      <c r="E365" s="6" t="str">
        <f>IF(ISBLANK(Responses!P365),"",Responses!P365)</f>
        <v/>
      </c>
      <c r="F365" s="6" t="str">
        <f>IF(ISBLANK(Responses!Q365),"",Responses!Q365)</f>
        <v/>
      </c>
      <c r="G365" s="6" t="str">
        <f>IF(ISBLANK(Responses!R365),"",Responses!R365)</f>
        <v/>
      </c>
      <c r="H365" s="6" t="str">
        <f>IF(ISBLANK(Responses!S365),"",Responses!S365)</f>
        <v/>
      </c>
      <c r="I365" s="6" t="str">
        <f>IF(ISBLANK(Responses!T365),"",Responses!T365)</f>
        <v/>
      </c>
    </row>
    <row r="366" spans="1:9" ht="15.75" customHeight="1">
      <c r="A366" s="6" t="str">
        <f>IF(ISBLANK(Responses!A366),"",Responses!A366)</f>
        <v/>
      </c>
      <c r="B366" s="6" t="str">
        <f>IF(ISBLANK(Responses!B366),"",Responses!B366)</f>
        <v/>
      </c>
      <c r="C366" s="6" t="str">
        <f>IF(ISBLANK(Responses!N366),"",Responses!N366)</f>
        <v/>
      </c>
      <c r="D366" s="6" t="str">
        <f>IF(ISBLANK(Responses!O366),"",Responses!O366)</f>
        <v/>
      </c>
      <c r="E366" s="6" t="str">
        <f>IF(ISBLANK(Responses!P366),"",Responses!P366)</f>
        <v/>
      </c>
      <c r="F366" s="6" t="str">
        <f>IF(ISBLANK(Responses!Q366),"",Responses!Q366)</f>
        <v/>
      </c>
      <c r="G366" s="6" t="str">
        <f>IF(ISBLANK(Responses!R366),"",Responses!R366)</f>
        <v/>
      </c>
      <c r="H366" s="6" t="str">
        <f>IF(ISBLANK(Responses!S366),"",Responses!S366)</f>
        <v/>
      </c>
      <c r="I366" s="6" t="str">
        <f>IF(ISBLANK(Responses!T366),"",Responses!T366)</f>
        <v/>
      </c>
    </row>
    <row r="367" spans="1:9" ht="15.75" customHeight="1">
      <c r="A367" s="6" t="str">
        <f>IF(ISBLANK(Responses!A367),"",Responses!A367)</f>
        <v/>
      </c>
      <c r="B367" s="6" t="str">
        <f>IF(ISBLANK(Responses!B367),"",Responses!B367)</f>
        <v/>
      </c>
      <c r="C367" s="6" t="str">
        <f>IF(ISBLANK(Responses!N367),"",Responses!N367)</f>
        <v/>
      </c>
      <c r="D367" s="6" t="str">
        <f>IF(ISBLANK(Responses!O367),"",Responses!O367)</f>
        <v/>
      </c>
      <c r="E367" s="6" t="str">
        <f>IF(ISBLANK(Responses!P367),"",Responses!P367)</f>
        <v/>
      </c>
      <c r="F367" s="6" t="str">
        <f>IF(ISBLANK(Responses!Q367),"",Responses!Q367)</f>
        <v/>
      </c>
      <c r="G367" s="6" t="str">
        <f>IF(ISBLANK(Responses!R367),"",Responses!R367)</f>
        <v/>
      </c>
      <c r="H367" s="6" t="str">
        <f>IF(ISBLANK(Responses!S367),"",Responses!S367)</f>
        <v/>
      </c>
      <c r="I367" s="6" t="str">
        <f>IF(ISBLANK(Responses!T367),"",Responses!T367)</f>
        <v/>
      </c>
    </row>
    <row r="368" spans="1:9" ht="15.75" customHeight="1">
      <c r="A368" s="6" t="str">
        <f>IF(ISBLANK(Responses!A368),"",Responses!A368)</f>
        <v/>
      </c>
      <c r="B368" s="6" t="str">
        <f>IF(ISBLANK(Responses!B368),"",Responses!B368)</f>
        <v/>
      </c>
      <c r="C368" s="6" t="str">
        <f>IF(ISBLANK(Responses!N368),"",Responses!N368)</f>
        <v/>
      </c>
      <c r="D368" s="6" t="str">
        <f>IF(ISBLANK(Responses!O368),"",Responses!O368)</f>
        <v/>
      </c>
      <c r="E368" s="6" t="str">
        <f>IF(ISBLANK(Responses!P368),"",Responses!P368)</f>
        <v/>
      </c>
      <c r="F368" s="6" t="str">
        <f>IF(ISBLANK(Responses!Q368),"",Responses!Q368)</f>
        <v/>
      </c>
      <c r="G368" s="6" t="str">
        <f>IF(ISBLANK(Responses!R368),"",Responses!R368)</f>
        <v/>
      </c>
      <c r="H368" s="6" t="str">
        <f>IF(ISBLANK(Responses!S368),"",Responses!S368)</f>
        <v/>
      </c>
      <c r="I368" s="6" t="str">
        <f>IF(ISBLANK(Responses!T368),"",Responses!T368)</f>
        <v/>
      </c>
    </row>
    <row r="369" spans="1:9" ht="15.75" customHeight="1">
      <c r="A369" s="6" t="str">
        <f>IF(ISBLANK(Responses!A369),"",Responses!A369)</f>
        <v/>
      </c>
      <c r="B369" s="6" t="str">
        <f>IF(ISBLANK(Responses!B369),"",Responses!B369)</f>
        <v/>
      </c>
      <c r="C369" s="6" t="str">
        <f>IF(ISBLANK(Responses!N369),"",Responses!N369)</f>
        <v/>
      </c>
      <c r="D369" s="6" t="str">
        <f>IF(ISBLANK(Responses!O369),"",Responses!O369)</f>
        <v/>
      </c>
      <c r="E369" s="6" t="str">
        <f>IF(ISBLANK(Responses!P369),"",Responses!P369)</f>
        <v/>
      </c>
      <c r="F369" s="6" t="str">
        <f>IF(ISBLANK(Responses!Q369),"",Responses!Q369)</f>
        <v/>
      </c>
      <c r="G369" s="6" t="str">
        <f>IF(ISBLANK(Responses!R369),"",Responses!R369)</f>
        <v/>
      </c>
      <c r="H369" s="6" t="str">
        <f>IF(ISBLANK(Responses!S369),"",Responses!S369)</f>
        <v/>
      </c>
      <c r="I369" s="6" t="str">
        <f>IF(ISBLANK(Responses!T369),"",Responses!T369)</f>
        <v/>
      </c>
    </row>
    <row r="370" spans="1:9" ht="15.75" customHeight="1">
      <c r="A370" s="6" t="str">
        <f>IF(ISBLANK(Responses!A370),"",Responses!A370)</f>
        <v/>
      </c>
      <c r="B370" s="6" t="str">
        <f>IF(ISBLANK(Responses!B370),"",Responses!B370)</f>
        <v/>
      </c>
      <c r="C370" s="6" t="str">
        <f>IF(ISBLANK(Responses!N370),"",Responses!N370)</f>
        <v/>
      </c>
      <c r="D370" s="6" t="str">
        <f>IF(ISBLANK(Responses!O370),"",Responses!O370)</f>
        <v/>
      </c>
      <c r="E370" s="6" t="str">
        <f>IF(ISBLANK(Responses!P370),"",Responses!P370)</f>
        <v/>
      </c>
      <c r="F370" s="6" t="str">
        <f>IF(ISBLANK(Responses!Q370),"",Responses!Q370)</f>
        <v/>
      </c>
      <c r="G370" s="6" t="str">
        <f>IF(ISBLANK(Responses!R370),"",Responses!R370)</f>
        <v/>
      </c>
      <c r="H370" s="6" t="str">
        <f>IF(ISBLANK(Responses!S370),"",Responses!S370)</f>
        <v/>
      </c>
      <c r="I370" s="6" t="str">
        <f>IF(ISBLANK(Responses!T370),"",Responses!T370)</f>
        <v/>
      </c>
    </row>
    <row r="371" spans="1:9" ht="15.75" customHeight="1">
      <c r="A371" s="6" t="str">
        <f>IF(ISBLANK(Responses!A371),"",Responses!A371)</f>
        <v/>
      </c>
      <c r="B371" s="6" t="str">
        <f>IF(ISBLANK(Responses!B371),"",Responses!B371)</f>
        <v/>
      </c>
      <c r="C371" s="6" t="str">
        <f>IF(ISBLANK(Responses!N371),"",Responses!N371)</f>
        <v/>
      </c>
      <c r="D371" s="6" t="str">
        <f>IF(ISBLANK(Responses!O371),"",Responses!O371)</f>
        <v/>
      </c>
      <c r="E371" s="6" t="str">
        <f>IF(ISBLANK(Responses!P371),"",Responses!P371)</f>
        <v/>
      </c>
      <c r="F371" s="6" t="str">
        <f>IF(ISBLANK(Responses!Q371),"",Responses!Q371)</f>
        <v/>
      </c>
      <c r="G371" s="6" t="str">
        <f>IF(ISBLANK(Responses!R371),"",Responses!R371)</f>
        <v/>
      </c>
      <c r="H371" s="6" t="str">
        <f>IF(ISBLANK(Responses!S371),"",Responses!S371)</f>
        <v/>
      </c>
      <c r="I371" s="6" t="str">
        <f>IF(ISBLANK(Responses!T371),"",Responses!T371)</f>
        <v/>
      </c>
    </row>
    <row r="372" spans="1:9" ht="15.75" customHeight="1">
      <c r="A372" s="6" t="str">
        <f>IF(ISBLANK(Responses!A372),"",Responses!A372)</f>
        <v/>
      </c>
      <c r="B372" s="6" t="str">
        <f>IF(ISBLANK(Responses!B372),"",Responses!B372)</f>
        <v/>
      </c>
      <c r="C372" s="6" t="str">
        <f>IF(ISBLANK(Responses!N372),"",Responses!N372)</f>
        <v/>
      </c>
      <c r="D372" s="6" t="str">
        <f>IF(ISBLANK(Responses!O372),"",Responses!O372)</f>
        <v/>
      </c>
      <c r="E372" s="6" t="str">
        <f>IF(ISBLANK(Responses!P372),"",Responses!P372)</f>
        <v/>
      </c>
      <c r="F372" s="6" t="str">
        <f>IF(ISBLANK(Responses!Q372),"",Responses!Q372)</f>
        <v/>
      </c>
      <c r="G372" s="6" t="str">
        <f>IF(ISBLANK(Responses!R372),"",Responses!R372)</f>
        <v/>
      </c>
      <c r="H372" s="6" t="str">
        <f>IF(ISBLANK(Responses!S372),"",Responses!S372)</f>
        <v/>
      </c>
      <c r="I372" s="6" t="str">
        <f>IF(ISBLANK(Responses!T372),"",Responses!T372)</f>
        <v/>
      </c>
    </row>
    <row r="373" spans="1:9" ht="15.75" customHeight="1">
      <c r="A373" s="6" t="str">
        <f>IF(ISBLANK(Responses!A373),"",Responses!A373)</f>
        <v/>
      </c>
      <c r="B373" s="6" t="str">
        <f>IF(ISBLANK(Responses!B373),"",Responses!B373)</f>
        <v/>
      </c>
      <c r="C373" s="6" t="str">
        <f>IF(ISBLANK(Responses!N373),"",Responses!N373)</f>
        <v/>
      </c>
      <c r="D373" s="6" t="str">
        <f>IF(ISBLANK(Responses!O373),"",Responses!O373)</f>
        <v/>
      </c>
      <c r="E373" s="6" t="str">
        <f>IF(ISBLANK(Responses!P373),"",Responses!P373)</f>
        <v/>
      </c>
      <c r="F373" s="6" t="str">
        <f>IF(ISBLANK(Responses!Q373),"",Responses!Q373)</f>
        <v/>
      </c>
      <c r="G373" s="6" t="str">
        <f>IF(ISBLANK(Responses!R373),"",Responses!R373)</f>
        <v/>
      </c>
      <c r="H373" s="6" t="str">
        <f>IF(ISBLANK(Responses!S373),"",Responses!S373)</f>
        <v/>
      </c>
      <c r="I373" s="6" t="str">
        <f>IF(ISBLANK(Responses!T373),"",Responses!T373)</f>
        <v/>
      </c>
    </row>
    <row r="374" spans="1:9" ht="15.75" customHeight="1">
      <c r="A374" s="6" t="str">
        <f>IF(ISBLANK(Responses!A374),"",Responses!A374)</f>
        <v/>
      </c>
      <c r="B374" s="6" t="str">
        <f>IF(ISBLANK(Responses!B374),"",Responses!B374)</f>
        <v/>
      </c>
      <c r="C374" s="6" t="str">
        <f>IF(ISBLANK(Responses!N374),"",Responses!N374)</f>
        <v/>
      </c>
      <c r="D374" s="6" t="str">
        <f>IF(ISBLANK(Responses!O374),"",Responses!O374)</f>
        <v/>
      </c>
      <c r="E374" s="6" t="str">
        <f>IF(ISBLANK(Responses!P374),"",Responses!P374)</f>
        <v/>
      </c>
      <c r="F374" s="6" t="str">
        <f>IF(ISBLANK(Responses!Q374),"",Responses!Q374)</f>
        <v/>
      </c>
      <c r="G374" s="6" t="str">
        <f>IF(ISBLANK(Responses!R374),"",Responses!R374)</f>
        <v/>
      </c>
      <c r="H374" s="6" t="str">
        <f>IF(ISBLANK(Responses!S374),"",Responses!S374)</f>
        <v/>
      </c>
      <c r="I374" s="6" t="str">
        <f>IF(ISBLANK(Responses!T374),"",Responses!T374)</f>
        <v/>
      </c>
    </row>
    <row r="375" spans="1:9" ht="15.75" customHeight="1">
      <c r="A375" s="6" t="str">
        <f>IF(ISBLANK(Responses!A375),"",Responses!A375)</f>
        <v/>
      </c>
      <c r="B375" s="6" t="str">
        <f>IF(ISBLANK(Responses!B375),"",Responses!B375)</f>
        <v/>
      </c>
      <c r="C375" s="6" t="str">
        <f>IF(ISBLANK(Responses!N375),"",Responses!N375)</f>
        <v/>
      </c>
      <c r="D375" s="6" t="str">
        <f>IF(ISBLANK(Responses!O375),"",Responses!O375)</f>
        <v/>
      </c>
      <c r="E375" s="6" t="str">
        <f>IF(ISBLANK(Responses!P375),"",Responses!P375)</f>
        <v/>
      </c>
      <c r="F375" s="6" t="str">
        <f>IF(ISBLANK(Responses!Q375),"",Responses!Q375)</f>
        <v/>
      </c>
      <c r="G375" s="6" t="str">
        <f>IF(ISBLANK(Responses!R375),"",Responses!R375)</f>
        <v/>
      </c>
      <c r="H375" s="6" t="str">
        <f>IF(ISBLANK(Responses!S375),"",Responses!S375)</f>
        <v/>
      </c>
      <c r="I375" s="6" t="str">
        <f>IF(ISBLANK(Responses!T375),"",Responses!T375)</f>
        <v/>
      </c>
    </row>
    <row r="376" spans="1:9" ht="15.75" customHeight="1">
      <c r="A376" s="6" t="str">
        <f>IF(ISBLANK(Responses!A376),"",Responses!A376)</f>
        <v/>
      </c>
      <c r="B376" s="6" t="str">
        <f>IF(ISBLANK(Responses!B376),"",Responses!B376)</f>
        <v/>
      </c>
      <c r="C376" s="6" t="str">
        <f>IF(ISBLANK(Responses!N376),"",Responses!N376)</f>
        <v/>
      </c>
      <c r="D376" s="6" t="str">
        <f>IF(ISBLANK(Responses!O376),"",Responses!O376)</f>
        <v/>
      </c>
      <c r="E376" s="6" t="str">
        <f>IF(ISBLANK(Responses!P376),"",Responses!P376)</f>
        <v/>
      </c>
      <c r="F376" s="6" t="str">
        <f>IF(ISBLANK(Responses!Q376),"",Responses!Q376)</f>
        <v/>
      </c>
      <c r="G376" s="6" t="str">
        <f>IF(ISBLANK(Responses!R376),"",Responses!R376)</f>
        <v/>
      </c>
      <c r="H376" s="6" t="str">
        <f>IF(ISBLANK(Responses!S376),"",Responses!S376)</f>
        <v/>
      </c>
      <c r="I376" s="6" t="str">
        <f>IF(ISBLANK(Responses!T376),"",Responses!T376)</f>
        <v/>
      </c>
    </row>
    <row r="377" spans="1:9" ht="15.75" customHeight="1">
      <c r="A377" s="6" t="str">
        <f>IF(ISBLANK(Responses!A377),"",Responses!A377)</f>
        <v/>
      </c>
      <c r="B377" s="6" t="str">
        <f>IF(ISBLANK(Responses!B377),"",Responses!B377)</f>
        <v/>
      </c>
      <c r="C377" s="6" t="str">
        <f>IF(ISBLANK(Responses!N377),"",Responses!N377)</f>
        <v/>
      </c>
      <c r="D377" s="6" t="str">
        <f>IF(ISBLANK(Responses!O377),"",Responses!O377)</f>
        <v/>
      </c>
      <c r="E377" s="6" t="str">
        <f>IF(ISBLANK(Responses!P377),"",Responses!P377)</f>
        <v/>
      </c>
      <c r="F377" s="6" t="str">
        <f>IF(ISBLANK(Responses!Q377),"",Responses!Q377)</f>
        <v/>
      </c>
      <c r="G377" s="6" t="str">
        <f>IF(ISBLANK(Responses!R377),"",Responses!R377)</f>
        <v/>
      </c>
      <c r="H377" s="6" t="str">
        <f>IF(ISBLANK(Responses!S377),"",Responses!S377)</f>
        <v/>
      </c>
      <c r="I377" s="6" t="str">
        <f>IF(ISBLANK(Responses!T377),"",Responses!T377)</f>
        <v/>
      </c>
    </row>
    <row r="378" spans="1:9" ht="15.75" customHeight="1">
      <c r="A378" s="6" t="str">
        <f>IF(ISBLANK(Responses!A378),"",Responses!A378)</f>
        <v/>
      </c>
      <c r="B378" s="6" t="str">
        <f>IF(ISBLANK(Responses!B378),"",Responses!B378)</f>
        <v/>
      </c>
      <c r="C378" s="6" t="str">
        <f>IF(ISBLANK(Responses!N378),"",Responses!N378)</f>
        <v/>
      </c>
      <c r="D378" s="6" t="str">
        <f>IF(ISBLANK(Responses!O378),"",Responses!O378)</f>
        <v/>
      </c>
      <c r="E378" s="6" t="str">
        <f>IF(ISBLANK(Responses!P378),"",Responses!P378)</f>
        <v/>
      </c>
      <c r="F378" s="6" t="str">
        <f>IF(ISBLANK(Responses!Q378),"",Responses!Q378)</f>
        <v/>
      </c>
      <c r="G378" s="6" t="str">
        <f>IF(ISBLANK(Responses!R378),"",Responses!R378)</f>
        <v/>
      </c>
      <c r="H378" s="6" t="str">
        <f>IF(ISBLANK(Responses!S378),"",Responses!S378)</f>
        <v/>
      </c>
      <c r="I378" s="6" t="str">
        <f>IF(ISBLANK(Responses!T378),"",Responses!T378)</f>
        <v/>
      </c>
    </row>
    <row r="379" spans="1:9" ht="15.75" customHeight="1">
      <c r="A379" s="6" t="str">
        <f>IF(ISBLANK(Responses!A379),"",Responses!A379)</f>
        <v/>
      </c>
      <c r="B379" s="6" t="str">
        <f>IF(ISBLANK(Responses!B379),"",Responses!B379)</f>
        <v/>
      </c>
      <c r="C379" s="6" t="str">
        <f>IF(ISBLANK(Responses!N379),"",Responses!N379)</f>
        <v/>
      </c>
      <c r="D379" s="6" t="str">
        <f>IF(ISBLANK(Responses!O379),"",Responses!O379)</f>
        <v/>
      </c>
      <c r="E379" s="6" t="str">
        <f>IF(ISBLANK(Responses!P379),"",Responses!P379)</f>
        <v/>
      </c>
      <c r="F379" s="6" t="str">
        <f>IF(ISBLANK(Responses!Q379),"",Responses!Q379)</f>
        <v/>
      </c>
      <c r="G379" s="6" t="str">
        <f>IF(ISBLANK(Responses!R379),"",Responses!R379)</f>
        <v/>
      </c>
      <c r="H379" s="6" t="str">
        <f>IF(ISBLANK(Responses!S379),"",Responses!S379)</f>
        <v/>
      </c>
      <c r="I379" s="6" t="str">
        <f>IF(ISBLANK(Responses!T379),"",Responses!T379)</f>
        <v/>
      </c>
    </row>
    <row r="380" spans="1:9" ht="15.75" customHeight="1">
      <c r="A380" s="6" t="str">
        <f>IF(ISBLANK(Responses!A380),"",Responses!A380)</f>
        <v/>
      </c>
      <c r="B380" s="6" t="str">
        <f>IF(ISBLANK(Responses!B380),"",Responses!B380)</f>
        <v/>
      </c>
      <c r="C380" s="6" t="str">
        <f>IF(ISBLANK(Responses!N380),"",Responses!N380)</f>
        <v/>
      </c>
      <c r="D380" s="6" t="str">
        <f>IF(ISBLANK(Responses!O380),"",Responses!O380)</f>
        <v/>
      </c>
      <c r="E380" s="6" t="str">
        <f>IF(ISBLANK(Responses!P380),"",Responses!P380)</f>
        <v/>
      </c>
      <c r="F380" s="6" t="str">
        <f>IF(ISBLANK(Responses!Q380),"",Responses!Q380)</f>
        <v/>
      </c>
      <c r="G380" s="6" t="str">
        <f>IF(ISBLANK(Responses!R380),"",Responses!R380)</f>
        <v/>
      </c>
      <c r="H380" s="6" t="str">
        <f>IF(ISBLANK(Responses!S380),"",Responses!S380)</f>
        <v/>
      </c>
      <c r="I380" s="6" t="str">
        <f>IF(ISBLANK(Responses!T380),"",Responses!T380)</f>
        <v/>
      </c>
    </row>
    <row r="381" spans="1:9" ht="15.75" customHeight="1">
      <c r="A381" s="6" t="str">
        <f>IF(ISBLANK(Responses!A381),"",Responses!A381)</f>
        <v/>
      </c>
      <c r="B381" s="6" t="str">
        <f>IF(ISBLANK(Responses!B381),"",Responses!B381)</f>
        <v/>
      </c>
      <c r="C381" s="6" t="str">
        <f>IF(ISBLANK(Responses!N381),"",Responses!N381)</f>
        <v/>
      </c>
      <c r="D381" s="6" t="str">
        <f>IF(ISBLANK(Responses!O381),"",Responses!O381)</f>
        <v/>
      </c>
      <c r="E381" s="6" t="str">
        <f>IF(ISBLANK(Responses!P381),"",Responses!P381)</f>
        <v/>
      </c>
      <c r="F381" s="6" t="str">
        <f>IF(ISBLANK(Responses!Q381),"",Responses!Q381)</f>
        <v/>
      </c>
      <c r="G381" s="6" t="str">
        <f>IF(ISBLANK(Responses!R381),"",Responses!R381)</f>
        <v/>
      </c>
      <c r="H381" s="6" t="str">
        <f>IF(ISBLANK(Responses!S381),"",Responses!S381)</f>
        <v/>
      </c>
      <c r="I381" s="6" t="str">
        <f>IF(ISBLANK(Responses!T381),"",Responses!T381)</f>
        <v/>
      </c>
    </row>
    <row r="382" spans="1:9" ht="15.75" customHeight="1">
      <c r="A382" s="6" t="str">
        <f>IF(ISBLANK(Responses!A382),"",Responses!A382)</f>
        <v/>
      </c>
      <c r="B382" s="6" t="str">
        <f>IF(ISBLANK(Responses!B382),"",Responses!B382)</f>
        <v/>
      </c>
      <c r="C382" s="6" t="str">
        <f>IF(ISBLANK(Responses!N382),"",Responses!N382)</f>
        <v/>
      </c>
      <c r="D382" s="6" t="str">
        <f>IF(ISBLANK(Responses!O382),"",Responses!O382)</f>
        <v/>
      </c>
      <c r="E382" s="6" t="str">
        <f>IF(ISBLANK(Responses!P382),"",Responses!P382)</f>
        <v/>
      </c>
      <c r="F382" s="6" t="str">
        <f>IF(ISBLANK(Responses!Q382),"",Responses!Q382)</f>
        <v/>
      </c>
      <c r="G382" s="6" t="str">
        <f>IF(ISBLANK(Responses!R382),"",Responses!R382)</f>
        <v/>
      </c>
      <c r="H382" s="6" t="str">
        <f>IF(ISBLANK(Responses!S382),"",Responses!S382)</f>
        <v/>
      </c>
      <c r="I382" s="6" t="str">
        <f>IF(ISBLANK(Responses!T382),"",Responses!T382)</f>
        <v/>
      </c>
    </row>
    <row r="383" spans="1:9" ht="15.75" customHeight="1">
      <c r="A383" s="6" t="str">
        <f>IF(ISBLANK(Responses!A383),"",Responses!A383)</f>
        <v/>
      </c>
      <c r="B383" s="6" t="str">
        <f>IF(ISBLANK(Responses!B383),"",Responses!B383)</f>
        <v/>
      </c>
      <c r="C383" s="6" t="str">
        <f>IF(ISBLANK(Responses!N383),"",Responses!N383)</f>
        <v/>
      </c>
      <c r="D383" s="6" t="str">
        <f>IF(ISBLANK(Responses!O383),"",Responses!O383)</f>
        <v/>
      </c>
      <c r="E383" s="6" t="str">
        <f>IF(ISBLANK(Responses!P383),"",Responses!P383)</f>
        <v/>
      </c>
      <c r="F383" s="6" t="str">
        <f>IF(ISBLANK(Responses!Q383),"",Responses!Q383)</f>
        <v/>
      </c>
      <c r="G383" s="6" t="str">
        <f>IF(ISBLANK(Responses!R383),"",Responses!R383)</f>
        <v/>
      </c>
      <c r="H383" s="6" t="str">
        <f>IF(ISBLANK(Responses!S383),"",Responses!S383)</f>
        <v/>
      </c>
      <c r="I383" s="6" t="str">
        <f>IF(ISBLANK(Responses!T383),"",Responses!T383)</f>
        <v/>
      </c>
    </row>
    <row r="384" spans="1:9" ht="15.75" customHeight="1">
      <c r="A384" s="6" t="str">
        <f>IF(ISBLANK(Responses!A384),"",Responses!A384)</f>
        <v/>
      </c>
      <c r="B384" s="6" t="str">
        <f>IF(ISBLANK(Responses!B384),"",Responses!B384)</f>
        <v/>
      </c>
      <c r="C384" s="6" t="str">
        <f>IF(ISBLANK(Responses!N384),"",Responses!N384)</f>
        <v/>
      </c>
      <c r="D384" s="6" t="str">
        <f>IF(ISBLANK(Responses!O384),"",Responses!O384)</f>
        <v/>
      </c>
      <c r="E384" s="6" t="str">
        <f>IF(ISBLANK(Responses!P384),"",Responses!P384)</f>
        <v/>
      </c>
      <c r="F384" s="6" t="str">
        <f>IF(ISBLANK(Responses!Q384),"",Responses!Q384)</f>
        <v/>
      </c>
      <c r="G384" s="6" t="str">
        <f>IF(ISBLANK(Responses!R384),"",Responses!R384)</f>
        <v/>
      </c>
      <c r="H384" s="6" t="str">
        <f>IF(ISBLANK(Responses!S384),"",Responses!S384)</f>
        <v/>
      </c>
      <c r="I384" s="6" t="str">
        <f>IF(ISBLANK(Responses!T384),"",Responses!T384)</f>
        <v/>
      </c>
    </row>
    <row r="385" spans="1:9" ht="15.75" customHeight="1">
      <c r="A385" s="6" t="str">
        <f>IF(ISBLANK(Responses!A385),"",Responses!A385)</f>
        <v/>
      </c>
      <c r="B385" s="6" t="str">
        <f>IF(ISBLANK(Responses!B385),"",Responses!B385)</f>
        <v/>
      </c>
      <c r="C385" s="6" t="str">
        <f>IF(ISBLANK(Responses!N385),"",Responses!N385)</f>
        <v/>
      </c>
      <c r="D385" s="6" t="str">
        <f>IF(ISBLANK(Responses!O385),"",Responses!O385)</f>
        <v/>
      </c>
      <c r="E385" s="6" t="str">
        <f>IF(ISBLANK(Responses!P385),"",Responses!P385)</f>
        <v/>
      </c>
      <c r="F385" s="6" t="str">
        <f>IF(ISBLANK(Responses!Q385),"",Responses!Q385)</f>
        <v/>
      </c>
      <c r="G385" s="6" t="str">
        <f>IF(ISBLANK(Responses!R385),"",Responses!R385)</f>
        <v/>
      </c>
      <c r="H385" s="6" t="str">
        <f>IF(ISBLANK(Responses!S385),"",Responses!S385)</f>
        <v/>
      </c>
      <c r="I385" s="6" t="str">
        <f>IF(ISBLANK(Responses!T385),"",Responses!T385)</f>
        <v/>
      </c>
    </row>
    <row r="386" spans="1:9" ht="15.75" customHeight="1">
      <c r="A386" s="6" t="str">
        <f>IF(ISBLANK(Responses!A386),"",Responses!A386)</f>
        <v/>
      </c>
      <c r="B386" s="6" t="str">
        <f>IF(ISBLANK(Responses!B386),"",Responses!B386)</f>
        <v/>
      </c>
      <c r="C386" s="6" t="str">
        <f>IF(ISBLANK(Responses!N386),"",Responses!N386)</f>
        <v/>
      </c>
      <c r="D386" s="6" t="str">
        <f>IF(ISBLANK(Responses!O386),"",Responses!O386)</f>
        <v/>
      </c>
      <c r="E386" s="6" t="str">
        <f>IF(ISBLANK(Responses!P386),"",Responses!P386)</f>
        <v/>
      </c>
      <c r="F386" s="6" t="str">
        <f>IF(ISBLANK(Responses!Q386),"",Responses!Q386)</f>
        <v/>
      </c>
      <c r="G386" s="6" t="str">
        <f>IF(ISBLANK(Responses!R386),"",Responses!R386)</f>
        <v/>
      </c>
      <c r="H386" s="6" t="str">
        <f>IF(ISBLANK(Responses!S386),"",Responses!S386)</f>
        <v/>
      </c>
      <c r="I386" s="6" t="str">
        <f>IF(ISBLANK(Responses!T386),"",Responses!T386)</f>
        <v/>
      </c>
    </row>
    <row r="387" spans="1:9" ht="15.75" customHeight="1">
      <c r="A387" s="6" t="str">
        <f>IF(ISBLANK(Responses!A387),"",Responses!A387)</f>
        <v/>
      </c>
      <c r="B387" s="6" t="str">
        <f>IF(ISBLANK(Responses!B387),"",Responses!B387)</f>
        <v/>
      </c>
      <c r="C387" s="6" t="str">
        <f>IF(ISBLANK(Responses!N387),"",Responses!N387)</f>
        <v/>
      </c>
      <c r="D387" s="6" t="str">
        <f>IF(ISBLANK(Responses!O387),"",Responses!O387)</f>
        <v/>
      </c>
      <c r="E387" s="6" t="str">
        <f>IF(ISBLANK(Responses!P387),"",Responses!P387)</f>
        <v/>
      </c>
      <c r="F387" s="6" t="str">
        <f>IF(ISBLANK(Responses!Q387),"",Responses!Q387)</f>
        <v/>
      </c>
      <c r="G387" s="6" t="str">
        <f>IF(ISBLANK(Responses!R387),"",Responses!R387)</f>
        <v/>
      </c>
      <c r="H387" s="6" t="str">
        <f>IF(ISBLANK(Responses!S387),"",Responses!S387)</f>
        <v/>
      </c>
      <c r="I387" s="6" t="str">
        <f>IF(ISBLANK(Responses!T387),"",Responses!T387)</f>
        <v/>
      </c>
    </row>
    <row r="388" spans="1:9" ht="15.75" customHeight="1">
      <c r="A388" s="6" t="str">
        <f>IF(ISBLANK(Responses!A388),"",Responses!A388)</f>
        <v/>
      </c>
      <c r="B388" s="6" t="str">
        <f>IF(ISBLANK(Responses!B388),"",Responses!B388)</f>
        <v/>
      </c>
      <c r="C388" s="6" t="str">
        <f>IF(ISBLANK(Responses!N388),"",Responses!N388)</f>
        <v/>
      </c>
      <c r="D388" s="6" t="str">
        <f>IF(ISBLANK(Responses!O388),"",Responses!O388)</f>
        <v/>
      </c>
      <c r="E388" s="6" t="str">
        <f>IF(ISBLANK(Responses!P388),"",Responses!P388)</f>
        <v/>
      </c>
      <c r="F388" s="6" t="str">
        <f>IF(ISBLANK(Responses!Q388),"",Responses!Q388)</f>
        <v/>
      </c>
      <c r="G388" s="6" t="str">
        <f>IF(ISBLANK(Responses!R388),"",Responses!R388)</f>
        <v/>
      </c>
      <c r="H388" s="6" t="str">
        <f>IF(ISBLANK(Responses!S388),"",Responses!S388)</f>
        <v/>
      </c>
      <c r="I388" s="6" t="str">
        <f>IF(ISBLANK(Responses!T388),"",Responses!T388)</f>
        <v/>
      </c>
    </row>
    <row r="389" spans="1:9" ht="15.75" customHeight="1">
      <c r="A389" s="6" t="str">
        <f>IF(ISBLANK(Responses!A389),"",Responses!A389)</f>
        <v/>
      </c>
      <c r="B389" s="6" t="str">
        <f>IF(ISBLANK(Responses!B389),"",Responses!B389)</f>
        <v/>
      </c>
      <c r="C389" s="6" t="str">
        <f>IF(ISBLANK(Responses!N389),"",Responses!N389)</f>
        <v/>
      </c>
      <c r="D389" s="6" t="str">
        <f>IF(ISBLANK(Responses!O389),"",Responses!O389)</f>
        <v/>
      </c>
      <c r="E389" s="6" t="str">
        <f>IF(ISBLANK(Responses!P389),"",Responses!P389)</f>
        <v/>
      </c>
      <c r="F389" s="6" t="str">
        <f>IF(ISBLANK(Responses!Q389),"",Responses!Q389)</f>
        <v/>
      </c>
      <c r="G389" s="6" t="str">
        <f>IF(ISBLANK(Responses!R389),"",Responses!R389)</f>
        <v/>
      </c>
      <c r="H389" s="6" t="str">
        <f>IF(ISBLANK(Responses!S389),"",Responses!S389)</f>
        <v/>
      </c>
      <c r="I389" s="6" t="str">
        <f>IF(ISBLANK(Responses!T389),"",Responses!T389)</f>
        <v/>
      </c>
    </row>
    <row r="390" spans="1:9" ht="15.75" customHeight="1">
      <c r="A390" s="6" t="str">
        <f>IF(ISBLANK(Responses!A390),"",Responses!A390)</f>
        <v/>
      </c>
      <c r="B390" s="6" t="str">
        <f>IF(ISBLANK(Responses!B390),"",Responses!B390)</f>
        <v/>
      </c>
      <c r="C390" s="6" t="str">
        <f>IF(ISBLANK(Responses!N390),"",Responses!N390)</f>
        <v/>
      </c>
      <c r="D390" s="6" t="str">
        <f>IF(ISBLANK(Responses!O390),"",Responses!O390)</f>
        <v/>
      </c>
      <c r="E390" s="6" t="str">
        <f>IF(ISBLANK(Responses!P390),"",Responses!P390)</f>
        <v/>
      </c>
      <c r="F390" s="6" t="str">
        <f>IF(ISBLANK(Responses!Q390),"",Responses!Q390)</f>
        <v/>
      </c>
      <c r="G390" s="6" t="str">
        <f>IF(ISBLANK(Responses!R390),"",Responses!R390)</f>
        <v/>
      </c>
      <c r="H390" s="6" t="str">
        <f>IF(ISBLANK(Responses!S390),"",Responses!S390)</f>
        <v/>
      </c>
      <c r="I390" s="6" t="str">
        <f>IF(ISBLANK(Responses!T390),"",Responses!T390)</f>
        <v/>
      </c>
    </row>
    <row r="391" spans="1:9" ht="15.75" customHeight="1">
      <c r="A391" s="6" t="str">
        <f>IF(ISBLANK(Responses!A391),"",Responses!A391)</f>
        <v/>
      </c>
      <c r="B391" s="6" t="str">
        <f>IF(ISBLANK(Responses!B391),"",Responses!B391)</f>
        <v/>
      </c>
      <c r="C391" s="6" t="str">
        <f>IF(ISBLANK(Responses!N391),"",Responses!N391)</f>
        <v/>
      </c>
      <c r="D391" s="6" t="str">
        <f>IF(ISBLANK(Responses!O391),"",Responses!O391)</f>
        <v/>
      </c>
      <c r="E391" s="6" t="str">
        <f>IF(ISBLANK(Responses!P391),"",Responses!P391)</f>
        <v/>
      </c>
      <c r="F391" s="6" t="str">
        <f>IF(ISBLANK(Responses!Q391),"",Responses!Q391)</f>
        <v/>
      </c>
      <c r="G391" s="6" t="str">
        <f>IF(ISBLANK(Responses!R391),"",Responses!R391)</f>
        <v/>
      </c>
      <c r="H391" s="6" t="str">
        <f>IF(ISBLANK(Responses!S391),"",Responses!S391)</f>
        <v/>
      </c>
      <c r="I391" s="6" t="str">
        <f>IF(ISBLANK(Responses!T391),"",Responses!T391)</f>
        <v/>
      </c>
    </row>
    <row r="392" spans="1:9" ht="15.75" customHeight="1">
      <c r="A392" s="6" t="str">
        <f>IF(ISBLANK(Responses!A392),"",Responses!A392)</f>
        <v/>
      </c>
      <c r="B392" s="6" t="str">
        <f>IF(ISBLANK(Responses!B392),"",Responses!B392)</f>
        <v/>
      </c>
      <c r="C392" s="6" t="str">
        <f>IF(ISBLANK(Responses!N392),"",Responses!N392)</f>
        <v/>
      </c>
      <c r="D392" s="6" t="str">
        <f>IF(ISBLANK(Responses!O392),"",Responses!O392)</f>
        <v/>
      </c>
      <c r="E392" s="6" t="str">
        <f>IF(ISBLANK(Responses!P392),"",Responses!P392)</f>
        <v/>
      </c>
      <c r="F392" s="6" t="str">
        <f>IF(ISBLANK(Responses!Q392),"",Responses!Q392)</f>
        <v/>
      </c>
      <c r="G392" s="6" t="str">
        <f>IF(ISBLANK(Responses!R392),"",Responses!R392)</f>
        <v/>
      </c>
      <c r="H392" s="6" t="str">
        <f>IF(ISBLANK(Responses!S392),"",Responses!S392)</f>
        <v/>
      </c>
      <c r="I392" s="6" t="str">
        <f>IF(ISBLANK(Responses!T392),"",Responses!T392)</f>
        <v/>
      </c>
    </row>
    <row r="393" spans="1:9" ht="15.75" customHeight="1">
      <c r="A393" s="6" t="str">
        <f>IF(ISBLANK(Responses!A393),"",Responses!A393)</f>
        <v/>
      </c>
      <c r="B393" s="6" t="str">
        <f>IF(ISBLANK(Responses!B393),"",Responses!B393)</f>
        <v/>
      </c>
      <c r="C393" s="6" t="str">
        <f>IF(ISBLANK(Responses!N393),"",Responses!N393)</f>
        <v/>
      </c>
      <c r="D393" s="6" t="str">
        <f>IF(ISBLANK(Responses!O393),"",Responses!O393)</f>
        <v/>
      </c>
      <c r="E393" s="6" t="str">
        <f>IF(ISBLANK(Responses!P393),"",Responses!P393)</f>
        <v/>
      </c>
      <c r="F393" s="6" t="str">
        <f>IF(ISBLANK(Responses!Q393),"",Responses!Q393)</f>
        <v/>
      </c>
      <c r="G393" s="6" t="str">
        <f>IF(ISBLANK(Responses!R393),"",Responses!R393)</f>
        <v/>
      </c>
      <c r="H393" s="6" t="str">
        <f>IF(ISBLANK(Responses!S393),"",Responses!S393)</f>
        <v/>
      </c>
      <c r="I393" s="6" t="str">
        <f>IF(ISBLANK(Responses!T393),"",Responses!T393)</f>
        <v/>
      </c>
    </row>
    <row r="394" spans="1:9" ht="15.75" customHeight="1">
      <c r="A394" s="6" t="str">
        <f>IF(ISBLANK(Responses!A394),"",Responses!A394)</f>
        <v/>
      </c>
      <c r="B394" s="6" t="str">
        <f>IF(ISBLANK(Responses!B394),"",Responses!B394)</f>
        <v/>
      </c>
      <c r="C394" s="6" t="str">
        <f>IF(ISBLANK(Responses!N394),"",Responses!N394)</f>
        <v/>
      </c>
      <c r="D394" s="6" t="str">
        <f>IF(ISBLANK(Responses!O394),"",Responses!O394)</f>
        <v/>
      </c>
      <c r="E394" s="6" t="str">
        <f>IF(ISBLANK(Responses!P394),"",Responses!P394)</f>
        <v/>
      </c>
      <c r="F394" s="6" t="str">
        <f>IF(ISBLANK(Responses!Q394),"",Responses!Q394)</f>
        <v/>
      </c>
      <c r="G394" s="6" t="str">
        <f>IF(ISBLANK(Responses!R394),"",Responses!R394)</f>
        <v/>
      </c>
      <c r="H394" s="6" t="str">
        <f>IF(ISBLANK(Responses!S394),"",Responses!S394)</f>
        <v/>
      </c>
      <c r="I394" s="6" t="str">
        <f>IF(ISBLANK(Responses!T394),"",Responses!T394)</f>
        <v/>
      </c>
    </row>
    <row r="395" spans="1:9" ht="15.75" customHeight="1">
      <c r="A395" s="6" t="str">
        <f>IF(ISBLANK(Responses!A395),"",Responses!A395)</f>
        <v/>
      </c>
      <c r="B395" s="6" t="str">
        <f>IF(ISBLANK(Responses!B395),"",Responses!B395)</f>
        <v/>
      </c>
      <c r="C395" s="6" t="str">
        <f>IF(ISBLANK(Responses!N395),"",Responses!N395)</f>
        <v/>
      </c>
      <c r="D395" s="6" t="str">
        <f>IF(ISBLANK(Responses!O395),"",Responses!O395)</f>
        <v/>
      </c>
      <c r="E395" s="6" t="str">
        <f>IF(ISBLANK(Responses!P395),"",Responses!P395)</f>
        <v/>
      </c>
      <c r="F395" s="6" t="str">
        <f>IF(ISBLANK(Responses!Q395),"",Responses!Q395)</f>
        <v/>
      </c>
      <c r="G395" s="6" t="str">
        <f>IF(ISBLANK(Responses!R395),"",Responses!R395)</f>
        <v/>
      </c>
      <c r="H395" s="6" t="str">
        <f>IF(ISBLANK(Responses!S395),"",Responses!S395)</f>
        <v/>
      </c>
      <c r="I395" s="6" t="str">
        <f>IF(ISBLANK(Responses!T395),"",Responses!T395)</f>
        <v/>
      </c>
    </row>
    <row r="396" spans="1:9" ht="15.75" customHeight="1">
      <c r="A396" s="6" t="str">
        <f>IF(ISBLANK(Responses!A396),"",Responses!A396)</f>
        <v/>
      </c>
      <c r="B396" s="6" t="str">
        <f>IF(ISBLANK(Responses!B396),"",Responses!B396)</f>
        <v/>
      </c>
      <c r="C396" s="6" t="str">
        <f>IF(ISBLANK(Responses!N396),"",Responses!N396)</f>
        <v/>
      </c>
      <c r="D396" s="6" t="str">
        <f>IF(ISBLANK(Responses!O396),"",Responses!O396)</f>
        <v/>
      </c>
      <c r="E396" s="6" t="str">
        <f>IF(ISBLANK(Responses!P396),"",Responses!P396)</f>
        <v/>
      </c>
      <c r="F396" s="6" t="str">
        <f>IF(ISBLANK(Responses!Q396),"",Responses!Q396)</f>
        <v/>
      </c>
      <c r="G396" s="6" t="str">
        <f>IF(ISBLANK(Responses!R396),"",Responses!R396)</f>
        <v/>
      </c>
      <c r="H396" s="6" t="str">
        <f>IF(ISBLANK(Responses!S396),"",Responses!S396)</f>
        <v/>
      </c>
      <c r="I396" s="6" t="str">
        <f>IF(ISBLANK(Responses!T396),"",Responses!T396)</f>
        <v/>
      </c>
    </row>
    <row r="397" spans="1:9" ht="15.75" customHeight="1">
      <c r="A397" s="6" t="str">
        <f>IF(ISBLANK(Responses!A397),"",Responses!A397)</f>
        <v/>
      </c>
      <c r="B397" s="6" t="str">
        <f>IF(ISBLANK(Responses!B397),"",Responses!B397)</f>
        <v/>
      </c>
      <c r="C397" s="6" t="str">
        <f>IF(ISBLANK(Responses!N397),"",Responses!N397)</f>
        <v/>
      </c>
      <c r="D397" s="6" t="str">
        <f>IF(ISBLANK(Responses!O397),"",Responses!O397)</f>
        <v/>
      </c>
      <c r="E397" s="6" t="str">
        <f>IF(ISBLANK(Responses!P397),"",Responses!P397)</f>
        <v/>
      </c>
      <c r="F397" s="6" t="str">
        <f>IF(ISBLANK(Responses!Q397),"",Responses!Q397)</f>
        <v/>
      </c>
      <c r="G397" s="6" t="str">
        <f>IF(ISBLANK(Responses!R397),"",Responses!R397)</f>
        <v/>
      </c>
      <c r="H397" s="6" t="str">
        <f>IF(ISBLANK(Responses!S397),"",Responses!S397)</f>
        <v/>
      </c>
      <c r="I397" s="6" t="str">
        <f>IF(ISBLANK(Responses!T397),"",Responses!T397)</f>
        <v/>
      </c>
    </row>
    <row r="398" spans="1:9" ht="15.75" customHeight="1">
      <c r="A398" s="6" t="str">
        <f>IF(ISBLANK(Responses!A398),"",Responses!A398)</f>
        <v/>
      </c>
      <c r="B398" s="6" t="str">
        <f>IF(ISBLANK(Responses!B398),"",Responses!B398)</f>
        <v/>
      </c>
      <c r="C398" s="6" t="str">
        <f>IF(ISBLANK(Responses!N398),"",Responses!N398)</f>
        <v/>
      </c>
      <c r="D398" s="6" t="str">
        <f>IF(ISBLANK(Responses!O398),"",Responses!O398)</f>
        <v/>
      </c>
      <c r="E398" s="6" t="str">
        <f>IF(ISBLANK(Responses!P398),"",Responses!P398)</f>
        <v/>
      </c>
      <c r="F398" s="6" t="str">
        <f>IF(ISBLANK(Responses!Q398),"",Responses!Q398)</f>
        <v/>
      </c>
      <c r="G398" s="6" t="str">
        <f>IF(ISBLANK(Responses!R398),"",Responses!R398)</f>
        <v/>
      </c>
      <c r="H398" s="6" t="str">
        <f>IF(ISBLANK(Responses!S398),"",Responses!S398)</f>
        <v/>
      </c>
      <c r="I398" s="6" t="str">
        <f>IF(ISBLANK(Responses!T398),"",Responses!T398)</f>
        <v/>
      </c>
    </row>
    <row r="399" spans="1:9" ht="15.75" customHeight="1">
      <c r="A399" s="6" t="str">
        <f>IF(ISBLANK(Responses!A399),"",Responses!A399)</f>
        <v/>
      </c>
      <c r="B399" s="6" t="str">
        <f>IF(ISBLANK(Responses!B399),"",Responses!B399)</f>
        <v/>
      </c>
      <c r="C399" s="6" t="str">
        <f>IF(ISBLANK(Responses!N399),"",Responses!N399)</f>
        <v/>
      </c>
      <c r="D399" s="6" t="str">
        <f>IF(ISBLANK(Responses!O399),"",Responses!O399)</f>
        <v/>
      </c>
      <c r="E399" s="6" t="str">
        <f>IF(ISBLANK(Responses!P399),"",Responses!P399)</f>
        <v/>
      </c>
      <c r="F399" s="6" t="str">
        <f>IF(ISBLANK(Responses!Q399),"",Responses!Q399)</f>
        <v/>
      </c>
      <c r="G399" s="6" t="str">
        <f>IF(ISBLANK(Responses!R399),"",Responses!R399)</f>
        <v/>
      </c>
      <c r="H399" s="6" t="str">
        <f>IF(ISBLANK(Responses!S399),"",Responses!S399)</f>
        <v/>
      </c>
      <c r="I399" s="6" t="str">
        <f>IF(ISBLANK(Responses!T399),"",Responses!T399)</f>
        <v/>
      </c>
    </row>
    <row r="400" spans="1:9" ht="15.75" customHeight="1">
      <c r="A400" s="6" t="str">
        <f>IF(ISBLANK(Responses!A400),"",Responses!A400)</f>
        <v/>
      </c>
      <c r="B400" s="6" t="str">
        <f>IF(ISBLANK(Responses!B400),"",Responses!B400)</f>
        <v/>
      </c>
      <c r="C400" s="6" t="str">
        <f>IF(ISBLANK(Responses!N400),"",Responses!N400)</f>
        <v/>
      </c>
      <c r="D400" s="6" t="str">
        <f>IF(ISBLANK(Responses!O400),"",Responses!O400)</f>
        <v/>
      </c>
      <c r="E400" s="6" t="str">
        <f>IF(ISBLANK(Responses!P400),"",Responses!P400)</f>
        <v/>
      </c>
      <c r="F400" s="6" t="str">
        <f>IF(ISBLANK(Responses!Q400),"",Responses!Q400)</f>
        <v/>
      </c>
      <c r="G400" s="6" t="str">
        <f>IF(ISBLANK(Responses!R400),"",Responses!R400)</f>
        <v/>
      </c>
      <c r="H400" s="6" t="str">
        <f>IF(ISBLANK(Responses!S400),"",Responses!S400)</f>
        <v/>
      </c>
      <c r="I400" s="6" t="str">
        <f>IF(ISBLANK(Responses!T400),"",Responses!T400)</f>
        <v/>
      </c>
    </row>
    <row r="401" spans="1:9" ht="15.75" customHeight="1">
      <c r="A401" s="6" t="str">
        <f>IF(ISBLANK(Responses!A401),"",Responses!A401)</f>
        <v/>
      </c>
      <c r="B401" s="6" t="str">
        <f>IF(ISBLANK(Responses!B401),"",Responses!B401)</f>
        <v/>
      </c>
      <c r="C401" s="6" t="str">
        <f>IF(ISBLANK(Responses!N401),"",Responses!N401)</f>
        <v/>
      </c>
      <c r="D401" s="6" t="str">
        <f>IF(ISBLANK(Responses!O401),"",Responses!O401)</f>
        <v/>
      </c>
      <c r="E401" s="6" t="str">
        <f>IF(ISBLANK(Responses!P401),"",Responses!P401)</f>
        <v/>
      </c>
      <c r="F401" s="6" t="str">
        <f>IF(ISBLANK(Responses!Q401),"",Responses!Q401)</f>
        <v/>
      </c>
      <c r="G401" s="6" t="str">
        <f>IF(ISBLANK(Responses!R401),"",Responses!R401)</f>
        <v/>
      </c>
      <c r="H401" s="6" t="str">
        <f>IF(ISBLANK(Responses!S401),"",Responses!S401)</f>
        <v/>
      </c>
      <c r="I401" s="6" t="str">
        <f>IF(ISBLANK(Responses!T401),"",Responses!T401)</f>
        <v/>
      </c>
    </row>
    <row r="402" spans="1:9" ht="15.75" customHeight="1">
      <c r="A402" s="6" t="str">
        <f>IF(ISBLANK(Responses!A402),"",Responses!A402)</f>
        <v/>
      </c>
      <c r="B402" s="6" t="str">
        <f>IF(ISBLANK(Responses!B402),"",Responses!B402)</f>
        <v/>
      </c>
      <c r="C402" s="6" t="str">
        <f>IF(ISBLANK(Responses!N402),"",Responses!N402)</f>
        <v/>
      </c>
      <c r="D402" s="6" t="str">
        <f>IF(ISBLANK(Responses!O402),"",Responses!O402)</f>
        <v/>
      </c>
      <c r="E402" s="6" t="str">
        <f>IF(ISBLANK(Responses!P402),"",Responses!P402)</f>
        <v/>
      </c>
      <c r="F402" s="6" t="str">
        <f>IF(ISBLANK(Responses!Q402),"",Responses!Q402)</f>
        <v/>
      </c>
      <c r="G402" s="6" t="str">
        <f>IF(ISBLANK(Responses!R402),"",Responses!R402)</f>
        <v/>
      </c>
      <c r="H402" s="6" t="str">
        <f>IF(ISBLANK(Responses!S402),"",Responses!S402)</f>
        <v/>
      </c>
      <c r="I402" s="6" t="str">
        <f>IF(ISBLANK(Responses!T402),"",Responses!T402)</f>
        <v/>
      </c>
    </row>
    <row r="403" spans="1:9" ht="15.75" customHeight="1">
      <c r="A403" s="6" t="str">
        <f>IF(ISBLANK(Responses!A403),"",Responses!A403)</f>
        <v/>
      </c>
      <c r="B403" s="6" t="str">
        <f>IF(ISBLANK(Responses!B403),"",Responses!B403)</f>
        <v/>
      </c>
      <c r="C403" s="6" t="str">
        <f>IF(ISBLANK(Responses!N403),"",Responses!N403)</f>
        <v/>
      </c>
      <c r="D403" s="6" t="str">
        <f>IF(ISBLANK(Responses!O403),"",Responses!O403)</f>
        <v/>
      </c>
      <c r="E403" s="6" t="str">
        <f>IF(ISBLANK(Responses!P403),"",Responses!P403)</f>
        <v/>
      </c>
      <c r="F403" s="6" t="str">
        <f>IF(ISBLANK(Responses!Q403),"",Responses!Q403)</f>
        <v/>
      </c>
      <c r="G403" s="6" t="str">
        <f>IF(ISBLANK(Responses!R403),"",Responses!R403)</f>
        <v/>
      </c>
      <c r="H403" s="6" t="str">
        <f>IF(ISBLANK(Responses!S403),"",Responses!S403)</f>
        <v/>
      </c>
      <c r="I403" s="6" t="str">
        <f>IF(ISBLANK(Responses!T403),"",Responses!T403)</f>
        <v/>
      </c>
    </row>
    <row r="404" spans="1:9" ht="15.75" customHeight="1">
      <c r="A404" s="6" t="str">
        <f>IF(ISBLANK(Responses!A404),"",Responses!A404)</f>
        <v/>
      </c>
      <c r="B404" s="6" t="str">
        <f>IF(ISBLANK(Responses!B404),"",Responses!B404)</f>
        <v/>
      </c>
      <c r="C404" s="6" t="str">
        <f>IF(ISBLANK(Responses!N404),"",Responses!N404)</f>
        <v/>
      </c>
      <c r="D404" s="6" t="str">
        <f>IF(ISBLANK(Responses!O404),"",Responses!O404)</f>
        <v/>
      </c>
      <c r="E404" s="6" t="str">
        <f>IF(ISBLANK(Responses!P404),"",Responses!P404)</f>
        <v/>
      </c>
      <c r="F404" s="6" t="str">
        <f>IF(ISBLANK(Responses!Q404),"",Responses!Q404)</f>
        <v/>
      </c>
      <c r="G404" s="6" t="str">
        <f>IF(ISBLANK(Responses!R404),"",Responses!R404)</f>
        <v/>
      </c>
      <c r="H404" s="6" t="str">
        <f>IF(ISBLANK(Responses!S404),"",Responses!S404)</f>
        <v/>
      </c>
      <c r="I404" s="6" t="str">
        <f>IF(ISBLANK(Responses!T404),"",Responses!T404)</f>
        <v/>
      </c>
    </row>
    <row r="405" spans="1:9" ht="15.75" customHeight="1">
      <c r="A405" s="6" t="str">
        <f>IF(ISBLANK(Responses!A405),"",Responses!A405)</f>
        <v/>
      </c>
      <c r="B405" s="6" t="str">
        <f>IF(ISBLANK(Responses!B405),"",Responses!B405)</f>
        <v/>
      </c>
      <c r="C405" s="6" t="str">
        <f>IF(ISBLANK(Responses!N405),"",Responses!N405)</f>
        <v/>
      </c>
      <c r="D405" s="6" t="str">
        <f>IF(ISBLANK(Responses!O405),"",Responses!O405)</f>
        <v/>
      </c>
      <c r="E405" s="6" t="str">
        <f>IF(ISBLANK(Responses!P405),"",Responses!P405)</f>
        <v/>
      </c>
      <c r="F405" s="6" t="str">
        <f>IF(ISBLANK(Responses!Q405),"",Responses!Q405)</f>
        <v/>
      </c>
      <c r="G405" s="6" t="str">
        <f>IF(ISBLANK(Responses!R405),"",Responses!R405)</f>
        <v/>
      </c>
      <c r="H405" s="6" t="str">
        <f>IF(ISBLANK(Responses!S405),"",Responses!S405)</f>
        <v/>
      </c>
      <c r="I405" s="6" t="str">
        <f>IF(ISBLANK(Responses!T405),"",Responses!T405)</f>
        <v/>
      </c>
    </row>
    <row r="406" spans="1:9" ht="15.75" customHeight="1">
      <c r="A406" s="6" t="str">
        <f>IF(ISBLANK(Responses!A406),"",Responses!A406)</f>
        <v/>
      </c>
      <c r="B406" s="6" t="str">
        <f>IF(ISBLANK(Responses!B406),"",Responses!B406)</f>
        <v/>
      </c>
      <c r="C406" s="6" t="str">
        <f>IF(ISBLANK(Responses!N406),"",Responses!N406)</f>
        <v/>
      </c>
      <c r="D406" s="6" t="str">
        <f>IF(ISBLANK(Responses!O406),"",Responses!O406)</f>
        <v/>
      </c>
      <c r="E406" s="6" t="str">
        <f>IF(ISBLANK(Responses!P406),"",Responses!P406)</f>
        <v/>
      </c>
      <c r="F406" s="6" t="str">
        <f>IF(ISBLANK(Responses!Q406),"",Responses!Q406)</f>
        <v/>
      </c>
      <c r="G406" s="6" t="str">
        <f>IF(ISBLANK(Responses!R406),"",Responses!R406)</f>
        <v/>
      </c>
      <c r="H406" s="6" t="str">
        <f>IF(ISBLANK(Responses!S406),"",Responses!S406)</f>
        <v/>
      </c>
      <c r="I406" s="6" t="str">
        <f>IF(ISBLANK(Responses!T406),"",Responses!T406)</f>
        <v/>
      </c>
    </row>
    <row r="407" spans="1:9" ht="15.75" customHeight="1">
      <c r="A407" s="6" t="str">
        <f>IF(ISBLANK(Responses!A407),"",Responses!A407)</f>
        <v/>
      </c>
      <c r="B407" s="6" t="str">
        <f>IF(ISBLANK(Responses!B407),"",Responses!B407)</f>
        <v/>
      </c>
      <c r="C407" s="6" t="str">
        <f>IF(ISBLANK(Responses!N407),"",Responses!N407)</f>
        <v/>
      </c>
      <c r="D407" s="6" t="str">
        <f>IF(ISBLANK(Responses!O407),"",Responses!O407)</f>
        <v/>
      </c>
      <c r="E407" s="6" t="str">
        <f>IF(ISBLANK(Responses!P407),"",Responses!P407)</f>
        <v/>
      </c>
      <c r="F407" s="6" t="str">
        <f>IF(ISBLANK(Responses!Q407),"",Responses!Q407)</f>
        <v/>
      </c>
      <c r="G407" s="6" t="str">
        <f>IF(ISBLANK(Responses!R407),"",Responses!R407)</f>
        <v/>
      </c>
      <c r="H407" s="6" t="str">
        <f>IF(ISBLANK(Responses!S407),"",Responses!S407)</f>
        <v/>
      </c>
      <c r="I407" s="6" t="str">
        <f>IF(ISBLANK(Responses!T407),"",Responses!T407)</f>
        <v/>
      </c>
    </row>
    <row r="408" spans="1:9" ht="15.75" customHeight="1">
      <c r="A408" s="6" t="str">
        <f>IF(ISBLANK(Responses!A408),"",Responses!A408)</f>
        <v/>
      </c>
      <c r="B408" s="6" t="str">
        <f>IF(ISBLANK(Responses!B408),"",Responses!B408)</f>
        <v/>
      </c>
      <c r="C408" s="6" t="str">
        <f>IF(ISBLANK(Responses!N408),"",Responses!N408)</f>
        <v/>
      </c>
      <c r="D408" s="6" t="str">
        <f>IF(ISBLANK(Responses!O408),"",Responses!O408)</f>
        <v/>
      </c>
      <c r="E408" s="6" t="str">
        <f>IF(ISBLANK(Responses!P408),"",Responses!P408)</f>
        <v/>
      </c>
      <c r="F408" s="6" t="str">
        <f>IF(ISBLANK(Responses!Q408),"",Responses!Q408)</f>
        <v/>
      </c>
      <c r="G408" s="6" t="str">
        <f>IF(ISBLANK(Responses!R408),"",Responses!R408)</f>
        <v/>
      </c>
      <c r="H408" s="6" t="str">
        <f>IF(ISBLANK(Responses!S408),"",Responses!S408)</f>
        <v/>
      </c>
      <c r="I408" s="6" t="str">
        <f>IF(ISBLANK(Responses!T408),"",Responses!T408)</f>
        <v/>
      </c>
    </row>
    <row r="409" spans="1:9" ht="15.75" customHeight="1">
      <c r="A409" s="6" t="str">
        <f>IF(ISBLANK(Responses!A409),"",Responses!A409)</f>
        <v/>
      </c>
      <c r="B409" s="6" t="str">
        <f>IF(ISBLANK(Responses!B409),"",Responses!B409)</f>
        <v/>
      </c>
      <c r="C409" s="6" t="str">
        <f>IF(ISBLANK(Responses!N409),"",Responses!N409)</f>
        <v/>
      </c>
      <c r="D409" s="6" t="str">
        <f>IF(ISBLANK(Responses!O409),"",Responses!O409)</f>
        <v/>
      </c>
      <c r="E409" s="6" t="str">
        <f>IF(ISBLANK(Responses!P409),"",Responses!P409)</f>
        <v/>
      </c>
      <c r="F409" s="6" t="str">
        <f>IF(ISBLANK(Responses!Q409),"",Responses!Q409)</f>
        <v/>
      </c>
      <c r="G409" s="6" t="str">
        <f>IF(ISBLANK(Responses!R409),"",Responses!R409)</f>
        <v/>
      </c>
      <c r="H409" s="6" t="str">
        <f>IF(ISBLANK(Responses!S409),"",Responses!S409)</f>
        <v/>
      </c>
      <c r="I409" s="6" t="str">
        <f>IF(ISBLANK(Responses!T409),"",Responses!T409)</f>
        <v/>
      </c>
    </row>
    <row r="410" spans="1:9" ht="15.75" customHeight="1">
      <c r="A410" s="6" t="str">
        <f>IF(ISBLANK(Responses!A410),"",Responses!A410)</f>
        <v/>
      </c>
      <c r="B410" s="6" t="str">
        <f>IF(ISBLANK(Responses!B410),"",Responses!B410)</f>
        <v/>
      </c>
      <c r="C410" s="6" t="str">
        <f>IF(ISBLANK(Responses!N410),"",Responses!N410)</f>
        <v/>
      </c>
      <c r="D410" s="6" t="str">
        <f>IF(ISBLANK(Responses!O410),"",Responses!O410)</f>
        <v/>
      </c>
      <c r="E410" s="6" t="str">
        <f>IF(ISBLANK(Responses!P410),"",Responses!P410)</f>
        <v/>
      </c>
      <c r="F410" s="6" t="str">
        <f>IF(ISBLANK(Responses!Q410),"",Responses!Q410)</f>
        <v/>
      </c>
      <c r="G410" s="6" t="str">
        <f>IF(ISBLANK(Responses!R410),"",Responses!R410)</f>
        <v/>
      </c>
      <c r="H410" s="6" t="str">
        <f>IF(ISBLANK(Responses!S410),"",Responses!S410)</f>
        <v/>
      </c>
      <c r="I410" s="6" t="str">
        <f>IF(ISBLANK(Responses!T410),"",Responses!T410)</f>
        <v/>
      </c>
    </row>
    <row r="411" spans="1:9" ht="15.75" customHeight="1">
      <c r="A411" s="6" t="str">
        <f>IF(ISBLANK(Responses!A411),"",Responses!A411)</f>
        <v/>
      </c>
      <c r="B411" s="6" t="str">
        <f>IF(ISBLANK(Responses!B411),"",Responses!B411)</f>
        <v/>
      </c>
      <c r="C411" s="6" t="str">
        <f>IF(ISBLANK(Responses!N411),"",Responses!N411)</f>
        <v/>
      </c>
      <c r="D411" s="6" t="str">
        <f>IF(ISBLANK(Responses!O411),"",Responses!O411)</f>
        <v/>
      </c>
      <c r="E411" s="6" t="str">
        <f>IF(ISBLANK(Responses!P411),"",Responses!P411)</f>
        <v/>
      </c>
      <c r="F411" s="6" t="str">
        <f>IF(ISBLANK(Responses!Q411),"",Responses!Q411)</f>
        <v/>
      </c>
      <c r="G411" s="6" t="str">
        <f>IF(ISBLANK(Responses!R411),"",Responses!R411)</f>
        <v/>
      </c>
      <c r="H411" s="6" t="str">
        <f>IF(ISBLANK(Responses!S411),"",Responses!S411)</f>
        <v/>
      </c>
      <c r="I411" s="6" t="str">
        <f>IF(ISBLANK(Responses!T411),"",Responses!T411)</f>
        <v/>
      </c>
    </row>
    <row r="412" spans="1:9" ht="15.75" customHeight="1">
      <c r="A412" s="6" t="str">
        <f>IF(ISBLANK(Responses!A412),"",Responses!A412)</f>
        <v/>
      </c>
      <c r="B412" s="6" t="str">
        <f>IF(ISBLANK(Responses!B412),"",Responses!B412)</f>
        <v/>
      </c>
      <c r="C412" s="6" t="str">
        <f>IF(ISBLANK(Responses!N412),"",Responses!N412)</f>
        <v/>
      </c>
      <c r="D412" s="6" t="str">
        <f>IF(ISBLANK(Responses!O412),"",Responses!O412)</f>
        <v/>
      </c>
      <c r="E412" s="6" t="str">
        <f>IF(ISBLANK(Responses!P412),"",Responses!P412)</f>
        <v/>
      </c>
      <c r="F412" s="6" t="str">
        <f>IF(ISBLANK(Responses!Q412),"",Responses!Q412)</f>
        <v/>
      </c>
      <c r="G412" s="6" t="str">
        <f>IF(ISBLANK(Responses!R412),"",Responses!R412)</f>
        <v/>
      </c>
      <c r="H412" s="6" t="str">
        <f>IF(ISBLANK(Responses!S412),"",Responses!S412)</f>
        <v/>
      </c>
      <c r="I412" s="6" t="str">
        <f>IF(ISBLANK(Responses!T412),"",Responses!T412)</f>
        <v/>
      </c>
    </row>
    <row r="413" spans="1:9" ht="15.75" customHeight="1">
      <c r="A413" s="6" t="str">
        <f>IF(ISBLANK(Responses!A413),"",Responses!A413)</f>
        <v/>
      </c>
      <c r="B413" s="6" t="str">
        <f>IF(ISBLANK(Responses!B413),"",Responses!B413)</f>
        <v/>
      </c>
      <c r="C413" s="6" t="str">
        <f>IF(ISBLANK(Responses!N413),"",Responses!N413)</f>
        <v/>
      </c>
      <c r="D413" s="6" t="str">
        <f>IF(ISBLANK(Responses!O413),"",Responses!O413)</f>
        <v/>
      </c>
      <c r="E413" s="6" t="str">
        <f>IF(ISBLANK(Responses!P413),"",Responses!P413)</f>
        <v/>
      </c>
      <c r="F413" s="6" t="str">
        <f>IF(ISBLANK(Responses!Q413),"",Responses!Q413)</f>
        <v/>
      </c>
      <c r="G413" s="6" t="str">
        <f>IF(ISBLANK(Responses!R413),"",Responses!R413)</f>
        <v/>
      </c>
      <c r="H413" s="6" t="str">
        <f>IF(ISBLANK(Responses!S413),"",Responses!S413)</f>
        <v/>
      </c>
      <c r="I413" s="6" t="str">
        <f>IF(ISBLANK(Responses!T413),"",Responses!T413)</f>
        <v/>
      </c>
    </row>
    <row r="414" spans="1:9" ht="15.75" customHeight="1">
      <c r="A414" s="6" t="str">
        <f>IF(ISBLANK(Responses!A414),"",Responses!A414)</f>
        <v/>
      </c>
      <c r="B414" s="6" t="str">
        <f>IF(ISBLANK(Responses!B414),"",Responses!B414)</f>
        <v/>
      </c>
      <c r="C414" s="6" t="str">
        <f>IF(ISBLANK(Responses!N414),"",Responses!N414)</f>
        <v/>
      </c>
      <c r="D414" s="6" t="str">
        <f>IF(ISBLANK(Responses!O414),"",Responses!O414)</f>
        <v/>
      </c>
      <c r="E414" s="6" t="str">
        <f>IF(ISBLANK(Responses!P414),"",Responses!P414)</f>
        <v/>
      </c>
      <c r="F414" s="6" t="str">
        <f>IF(ISBLANK(Responses!Q414),"",Responses!Q414)</f>
        <v/>
      </c>
      <c r="G414" s="6" t="str">
        <f>IF(ISBLANK(Responses!R414),"",Responses!R414)</f>
        <v/>
      </c>
      <c r="H414" s="6" t="str">
        <f>IF(ISBLANK(Responses!S414),"",Responses!S414)</f>
        <v/>
      </c>
      <c r="I414" s="6" t="str">
        <f>IF(ISBLANK(Responses!T414),"",Responses!T414)</f>
        <v/>
      </c>
    </row>
    <row r="415" spans="1:9" ht="15.75" customHeight="1">
      <c r="A415" s="6" t="str">
        <f>IF(ISBLANK(Responses!A415),"",Responses!A415)</f>
        <v/>
      </c>
      <c r="B415" s="6" t="str">
        <f>IF(ISBLANK(Responses!B415),"",Responses!B415)</f>
        <v/>
      </c>
      <c r="C415" s="6" t="str">
        <f>IF(ISBLANK(Responses!N415),"",Responses!N415)</f>
        <v/>
      </c>
      <c r="D415" s="6" t="str">
        <f>IF(ISBLANK(Responses!O415),"",Responses!O415)</f>
        <v/>
      </c>
      <c r="E415" s="6" t="str">
        <f>IF(ISBLANK(Responses!P415),"",Responses!P415)</f>
        <v/>
      </c>
      <c r="F415" s="6" t="str">
        <f>IF(ISBLANK(Responses!Q415),"",Responses!Q415)</f>
        <v/>
      </c>
      <c r="G415" s="6" t="str">
        <f>IF(ISBLANK(Responses!R415),"",Responses!R415)</f>
        <v/>
      </c>
      <c r="H415" s="6" t="str">
        <f>IF(ISBLANK(Responses!S415),"",Responses!S415)</f>
        <v/>
      </c>
      <c r="I415" s="6" t="str">
        <f>IF(ISBLANK(Responses!T415),"",Responses!T415)</f>
        <v/>
      </c>
    </row>
    <row r="416" spans="1:9" ht="15.75" customHeight="1">
      <c r="A416" s="6" t="str">
        <f>IF(ISBLANK(Responses!A416),"",Responses!A416)</f>
        <v/>
      </c>
      <c r="B416" s="6" t="str">
        <f>IF(ISBLANK(Responses!B416),"",Responses!B416)</f>
        <v/>
      </c>
      <c r="C416" s="6" t="str">
        <f>IF(ISBLANK(Responses!N416),"",Responses!N416)</f>
        <v/>
      </c>
      <c r="D416" s="6" t="str">
        <f>IF(ISBLANK(Responses!O416),"",Responses!O416)</f>
        <v/>
      </c>
      <c r="E416" s="6" t="str">
        <f>IF(ISBLANK(Responses!P416),"",Responses!P416)</f>
        <v/>
      </c>
      <c r="F416" s="6" t="str">
        <f>IF(ISBLANK(Responses!Q416),"",Responses!Q416)</f>
        <v/>
      </c>
      <c r="G416" s="6" t="str">
        <f>IF(ISBLANK(Responses!R416),"",Responses!R416)</f>
        <v/>
      </c>
      <c r="H416" s="6" t="str">
        <f>IF(ISBLANK(Responses!S416),"",Responses!S416)</f>
        <v/>
      </c>
      <c r="I416" s="6" t="str">
        <f>IF(ISBLANK(Responses!T416),"",Responses!T416)</f>
        <v/>
      </c>
    </row>
    <row r="417" spans="1:9" ht="15.75" customHeight="1">
      <c r="A417" s="6" t="str">
        <f>IF(ISBLANK(Responses!A417),"",Responses!A417)</f>
        <v/>
      </c>
      <c r="B417" s="6" t="str">
        <f>IF(ISBLANK(Responses!B417),"",Responses!B417)</f>
        <v/>
      </c>
      <c r="C417" s="6" t="str">
        <f>IF(ISBLANK(Responses!N417),"",Responses!N417)</f>
        <v/>
      </c>
      <c r="D417" s="6" t="str">
        <f>IF(ISBLANK(Responses!O417),"",Responses!O417)</f>
        <v/>
      </c>
      <c r="E417" s="6" t="str">
        <f>IF(ISBLANK(Responses!P417),"",Responses!P417)</f>
        <v/>
      </c>
      <c r="F417" s="6" t="str">
        <f>IF(ISBLANK(Responses!Q417),"",Responses!Q417)</f>
        <v/>
      </c>
      <c r="G417" s="6" t="str">
        <f>IF(ISBLANK(Responses!R417),"",Responses!R417)</f>
        <v/>
      </c>
      <c r="H417" s="6" t="str">
        <f>IF(ISBLANK(Responses!S417),"",Responses!S417)</f>
        <v/>
      </c>
      <c r="I417" s="6" t="str">
        <f>IF(ISBLANK(Responses!T417),"",Responses!T417)</f>
        <v/>
      </c>
    </row>
    <row r="418" spans="1:9" ht="15.75" customHeight="1">
      <c r="A418" s="6" t="str">
        <f>IF(ISBLANK(Responses!A418),"",Responses!A418)</f>
        <v/>
      </c>
      <c r="B418" s="6" t="str">
        <f>IF(ISBLANK(Responses!B418),"",Responses!B418)</f>
        <v/>
      </c>
      <c r="C418" s="6" t="str">
        <f>IF(ISBLANK(Responses!N418),"",Responses!N418)</f>
        <v/>
      </c>
      <c r="D418" s="6" t="str">
        <f>IF(ISBLANK(Responses!O418),"",Responses!O418)</f>
        <v/>
      </c>
      <c r="E418" s="6" t="str">
        <f>IF(ISBLANK(Responses!P418),"",Responses!P418)</f>
        <v/>
      </c>
      <c r="F418" s="6" t="str">
        <f>IF(ISBLANK(Responses!Q418),"",Responses!Q418)</f>
        <v/>
      </c>
      <c r="G418" s="6" t="str">
        <f>IF(ISBLANK(Responses!R418),"",Responses!R418)</f>
        <v/>
      </c>
      <c r="H418" s="6" t="str">
        <f>IF(ISBLANK(Responses!S418),"",Responses!S418)</f>
        <v/>
      </c>
      <c r="I418" s="6" t="str">
        <f>IF(ISBLANK(Responses!T418),"",Responses!T418)</f>
        <v/>
      </c>
    </row>
    <row r="419" spans="1:9" ht="15.75" customHeight="1">
      <c r="A419" s="6" t="str">
        <f>IF(ISBLANK(Responses!A419),"",Responses!A419)</f>
        <v/>
      </c>
      <c r="B419" s="6" t="str">
        <f>IF(ISBLANK(Responses!B419),"",Responses!B419)</f>
        <v/>
      </c>
      <c r="C419" s="6" t="str">
        <f>IF(ISBLANK(Responses!N419),"",Responses!N419)</f>
        <v/>
      </c>
      <c r="D419" s="6" t="str">
        <f>IF(ISBLANK(Responses!O419),"",Responses!O419)</f>
        <v/>
      </c>
      <c r="E419" s="6" t="str">
        <f>IF(ISBLANK(Responses!P419),"",Responses!P419)</f>
        <v/>
      </c>
      <c r="F419" s="6" t="str">
        <f>IF(ISBLANK(Responses!Q419),"",Responses!Q419)</f>
        <v/>
      </c>
      <c r="G419" s="6" t="str">
        <f>IF(ISBLANK(Responses!R419),"",Responses!R419)</f>
        <v/>
      </c>
      <c r="H419" s="6" t="str">
        <f>IF(ISBLANK(Responses!S419),"",Responses!S419)</f>
        <v/>
      </c>
      <c r="I419" s="6" t="str">
        <f>IF(ISBLANK(Responses!T419),"",Responses!T419)</f>
        <v/>
      </c>
    </row>
    <row r="420" spans="1:9" ht="15.75" customHeight="1">
      <c r="A420" s="6" t="str">
        <f>IF(ISBLANK(Responses!A420),"",Responses!A420)</f>
        <v/>
      </c>
      <c r="B420" s="6" t="str">
        <f>IF(ISBLANK(Responses!B420),"",Responses!B420)</f>
        <v/>
      </c>
      <c r="C420" s="6" t="str">
        <f>IF(ISBLANK(Responses!N420),"",Responses!N420)</f>
        <v/>
      </c>
      <c r="D420" s="6" t="str">
        <f>IF(ISBLANK(Responses!O420),"",Responses!O420)</f>
        <v/>
      </c>
      <c r="E420" s="6" t="str">
        <f>IF(ISBLANK(Responses!P420),"",Responses!P420)</f>
        <v/>
      </c>
      <c r="F420" s="6" t="str">
        <f>IF(ISBLANK(Responses!Q420),"",Responses!Q420)</f>
        <v/>
      </c>
      <c r="G420" s="6" t="str">
        <f>IF(ISBLANK(Responses!R420),"",Responses!R420)</f>
        <v/>
      </c>
      <c r="H420" s="6" t="str">
        <f>IF(ISBLANK(Responses!S420),"",Responses!S420)</f>
        <v/>
      </c>
      <c r="I420" s="6" t="str">
        <f>IF(ISBLANK(Responses!T420),"",Responses!T420)</f>
        <v/>
      </c>
    </row>
    <row r="421" spans="1:9" ht="15.75" customHeight="1">
      <c r="A421" s="6" t="str">
        <f>IF(ISBLANK(Responses!A421),"",Responses!A421)</f>
        <v/>
      </c>
      <c r="B421" s="6" t="str">
        <f>IF(ISBLANK(Responses!B421),"",Responses!B421)</f>
        <v/>
      </c>
      <c r="C421" s="6" t="str">
        <f>IF(ISBLANK(Responses!N421),"",Responses!N421)</f>
        <v/>
      </c>
      <c r="D421" s="6" t="str">
        <f>IF(ISBLANK(Responses!O421),"",Responses!O421)</f>
        <v/>
      </c>
      <c r="E421" s="6" t="str">
        <f>IF(ISBLANK(Responses!P421),"",Responses!P421)</f>
        <v/>
      </c>
      <c r="F421" s="6" t="str">
        <f>IF(ISBLANK(Responses!Q421),"",Responses!Q421)</f>
        <v/>
      </c>
      <c r="G421" s="6" t="str">
        <f>IF(ISBLANK(Responses!R421),"",Responses!R421)</f>
        <v/>
      </c>
      <c r="H421" s="6" t="str">
        <f>IF(ISBLANK(Responses!S421),"",Responses!S421)</f>
        <v/>
      </c>
      <c r="I421" s="6" t="str">
        <f>IF(ISBLANK(Responses!T421),"",Responses!T421)</f>
        <v/>
      </c>
    </row>
    <row r="422" spans="1:9" ht="15.75" customHeight="1">
      <c r="A422" s="6" t="str">
        <f>IF(ISBLANK(Responses!A422),"",Responses!A422)</f>
        <v/>
      </c>
      <c r="B422" s="6" t="str">
        <f>IF(ISBLANK(Responses!B422),"",Responses!B422)</f>
        <v/>
      </c>
      <c r="C422" s="6" t="str">
        <f>IF(ISBLANK(Responses!N422),"",Responses!N422)</f>
        <v/>
      </c>
      <c r="D422" s="6" t="str">
        <f>IF(ISBLANK(Responses!O422),"",Responses!O422)</f>
        <v/>
      </c>
      <c r="E422" s="6" t="str">
        <f>IF(ISBLANK(Responses!P422),"",Responses!P422)</f>
        <v/>
      </c>
      <c r="F422" s="6" t="str">
        <f>IF(ISBLANK(Responses!Q422),"",Responses!Q422)</f>
        <v/>
      </c>
      <c r="G422" s="6" t="str">
        <f>IF(ISBLANK(Responses!R422),"",Responses!R422)</f>
        <v/>
      </c>
      <c r="H422" s="6" t="str">
        <f>IF(ISBLANK(Responses!S422),"",Responses!S422)</f>
        <v/>
      </c>
      <c r="I422" s="6" t="str">
        <f>IF(ISBLANK(Responses!T422),"",Responses!T422)</f>
        <v/>
      </c>
    </row>
    <row r="423" spans="1:9" ht="15.75" customHeight="1">
      <c r="A423" s="6" t="str">
        <f>IF(ISBLANK(Responses!A423),"",Responses!A423)</f>
        <v/>
      </c>
      <c r="B423" s="6" t="str">
        <f>IF(ISBLANK(Responses!B423),"",Responses!B423)</f>
        <v/>
      </c>
      <c r="C423" s="6" t="str">
        <f>IF(ISBLANK(Responses!N423),"",Responses!N423)</f>
        <v/>
      </c>
      <c r="D423" s="6" t="str">
        <f>IF(ISBLANK(Responses!O423),"",Responses!O423)</f>
        <v/>
      </c>
      <c r="E423" s="6" t="str">
        <f>IF(ISBLANK(Responses!P423),"",Responses!P423)</f>
        <v/>
      </c>
      <c r="F423" s="6" t="str">
        <f>IF(ISBLANK(Responses!Q423),"",Responses!Q423)</f>
        <v/>
      </c>
      <c r="G423" s="6" t="str">
        <f>IF(ISBLANK(Responses!R423),"",Responses!R423)</f>
        <v/>
      </c>
      <c r="H423" s="6" t="str">
        <f>IF(ISBLANK(Responses!S423),"",Responses!S423)</f>
        <v/>
      </c>
      <c r="I423" s="6" t="str">
        <f>IF(ISBLANK(Responses!T423),"",Responses!T423)</f>
        <v/>
      </c>
    </row>
    <row r="424" spans="1:9" ht="15.75" customHeight="1">
      <c r="A424" s="6" t="str">
        <f>IF(ISBLANK(Responses!A424),"",Responses!A424)</f>
        <v/>
      </c>
      <c r="B424" s="6" t="str">
        <f>IF(ISBLANK(Responses!B424),"",Responses!B424)</f>
        <v/>
      </c>
      <c r="C424" s="6" t="str">
        <f>IF(ISBLANK(Responses!N424),"",Responses!N424)</f>
        <v/>
      </c>
      <c r="D424" s="6" t="str">
        <f>IF(ISBLANK(Responses!O424),"",Responses!O424)</f>
        <v/>
      </c>
      <c r="E424" s="6" t="str">
        <f>IF(ISBLANK(Responses!P424),"",Responses!P424)</f>
        <v/>
      </c>
      <c r="F424" s="6" t="str">
        <f>IF(ISBLANK(Responses!Q424),"",Responses!Q424)</f>
        <v/>
      </c>
      <c r="G424" s="6" t="str">
        <f>IF(ISBLANK(Responses!R424),"",Responses!R424)</f>
        <v/>
      </c>
      <c r="H424" s="6" t="str">
        <f>IF(ISBLANK(Responses!S424),"",Responses!S424)</f>
        <v/>
      </c>
      <c r="I424" s="6" t="str">
        <f>IF(ISBLANK(Responses!T424),"",Responses!T424)</f>
        <v/>
      </c>
    </row>
    <row r="425" spans="1:9" ht="15.75" customHeight="1">
      <c r="A425" s="6" t="str">
        <f>IF(ISBLANK(Responses!A425),"",Responses!A425)</f>
        <v/>
      </c>
      <c r="B425" s="6" t="str">
        <f>IF(ISBLANK(Responses!B425),"",Responses!B425)</f>
        <v/>
      </c>
      <c r="C425" s="6" t="str">
        <f>IF(ISBLANK(Responses!N425),"",Responses!N425)</f>
        <v/>
      </c>
      <c r="D425" s="6" t="str">
        <f>IF(ISBLANK(Responses!O425),"",Responses!O425)</f>
        <v/>
      </c>
      <c r="E425" s="6" t="str">
        <f>IF(ISBLANK(Responses!P425),"",Responses!P425)</f>
        <v/>
      </c>
      <c r="F425" s="6" t="str">
        <f>IF(ISBLANK(Responses!Q425),"",Responses!Q425)</f>
        <v/>
      </c>
      <c r="G425" s="6" t="str">
        <f>IF(ISBLANK(Responses!R425),"",Responses!R425)</f>
        <v/>
      </c>
      <c r="H425" s="6" t="str">
        <f>IF(ISBLANK(Responses!S425),"",Responses!S425)</f>
        <v/>
      </c>
      <c r="I425" s="6" t="str">
        <f>IF(ISBLANK(Responses!T425),"",Responses!T425)</f>
        <v/>
      </c>
    </row>
    <row r="426" spans="1:9" ht="15.75" customHeight="1">
      <c r="A426" s="6" t="str">
        <f>IF(ISBLANK(Responses!A426),"",Responses!A426)</f>
        <v/>
      </c>
      <c r="B426" s="6" t="str">
        <f>IF(ISBLANK(Responses!B426),"",Responses!B426)</f>
        <v/>
      </c>
      <c r="C426" s="6" t="str">
        <f>IF(ISBLANK(Responses!N426),"",Responses!N426)</f>
        <v/>
      </c>
      <c r="D426" s="6" t="str">
        <f>IF(ISBLANK(Responses!O426),"",Responses!O426)</f>
        <v/>
      </c>
      <c r="E426" s="6" t="str">
        <f>IF(ISBLANK(Responses!P426),"",Responses!P426)</f>
        <v/>
      </c>
      <c r="F426" s="6" t="str">
        <f>IF(ISBLANK(Responses!Q426),"",Responses!Q426)</f>
        <v/>
      </c>
      <c r="G426" s="6" t="str">
        <f>IF(ISBLANK(Responses!R426),"",Responses!R426)</f>
        <v/>
      </c>
      <c r="H426" s="6" t="str">
        <f>IF(ISBLANK(Responses!S426),"",Responses!S426)</f>
        <v/>
      </c>
      <c r="I426" s="6" t="str">
        <f>IF(ISBLANK(Responses!T426),"",Responses!T426)</f>
        <v/>
      </c>
    </row>
    <row r="427" spans="1:9" ht="15.75" customHeight="1">
      <c r="A427" s="6" t="str">
        <f>IF(ISBLANK(Responses!A427),"",Responses!A427)</f>
        <v/>
      </c>
      <c r="B427" s="6" t="str">
        <f>IF(ISBLANK(Responses!B427),"",Responses!B427)</f>
        <v/>
      </c>
      <c r="C427" s="6" t="str">
        <f>IF(ISBLANK(Responses!N427),"",Responses!N427)</f>
        <v/>
      </c>
      <c r="D427" s="6" t="str">
        <f>IF(ISBLANK(Responses!O427),"",Responses!O427)</f>
        <v/>
      </c>
      <c r="E427" s="6" t="str">
        <f>IF(ISBLANK(Responses!P427),"",Responses!P427)</f>
        <v/>
      </c>
      <c r="F427" s="6" t="str">
        <f>IF(ISBLANK(Responses!Q427),"",Responses!Q427)</f>
        <v/>
      </c>
      <c r="G427" s="6" t="str">
        <f>IF(ISBLANK(Responses!R427),"",Responses!R427)</f>
        <v/>
      </c>
      <c r="H427" s="6" t="str">
        <f>IF(ISBLANK(Responses!S427),"",Responses!S427)</f>
        <v/>
      </c>
      <c r="I427" s="6" t="str">
        <f>IF(ISBLANK(Responses!T427),"",Responses!T427)</f>
        <v/>
      </c>
    </row>
    <row r="428" spans="1:9" ht="15.75" customHeight="1">
      <c r="A428" s="6" t="str">
        <f>IF(ISBLANK(Responses!A428),"",Responses!A428)</f>
        <v/>
      </c>
      <c r="B428" s="6" t="str">
        <f>IF(ISBLANK(Responses!B428),"",Responses!B428)</f>
        <v/>
      </c>
      <c r="C428" s="6" t="str">
        <f>IF(ISBLANK(Responses!N428),"",Responses!N428)</f>
        <v/>
      </c>
      <c r="D428" s="6" t="str">
        <f>IF(ISBLANK(Responses!O428),"",Responses!O428)</f>
        <v/>
      </c>
      <c r="E428" s="6" t="str">
        <f>IF(ISBLANK(Responses!P428),"",Responses!P428)</f>
        <v/>
      </c>
      <c r="F428" s="6" t="str">
        <f>IF(ISBLANK(Responses!Q428),"",Responses!Q428)</f>
        <v/>
      </c>
      <c r="G428" s="6" t="str">
        <f>IF(ISBLANK(Responses!R428),"",Responses!R428)</f>
        <v/>
      </c>
      <c r="H428" s="6" t="str">
        <f>IF(ISBLANK(Responses!S428),"",Responses!S428)</f>
        <v/>
      </c>
      <c r="I428" s="6" t="str">
        <f>IF(ISBLANK(Responses!T428),"",Responses!T428)</f>
        <v/>
      </c>
    </row>
    <row r="429" spans="1:9" ht="15.75" customHeight="1">
      <c r="A429" s="6" t="str">
        <f>IF(ISBLANK(Responses!A429),"",Responses!A429)</f>
        <v/>
      </c>
      <c r="B429" s="6" t="str">
        <f>IF(ISBLANK(Responses!B429),"",Responses!B429)</f>
        <v/>
      </c>
      <c r="C429" s="6" t="str">
        <f>IF(ISBLANK(Responses!N429),"",Responses!N429)</f>
        <v/>
      </c>
      <c r="D429" s="6" t="str">
        <f>IF(ISBLANK(Responses!O429),"",Responses!O429)</f>
        <v/>
      </c>
      <c r="E429" s="6" t="str">
        <f>IF(ISBLANK(Responses!P429),"",Responses!P429)</f>
        <v/>
      </c>
      <c r="F429" s="6" t="str">
        <f>IF(ISBLANK(Responses!Q429),"",Responses!Q429)</f>
        <v/>
      </c>
      <c r="G429" s="6" t="str">
        <f>IF(ISBLANK(Responses!R429),"",Responses!R429)</f>
        <v/>
      </c>
      <c r="H429" s="6" t="str">
        <f>IF(ISBLANK(Responses!S429),"",Responses!S429)</f>
        <v/>
      </c>
      <c r="I429" s="6" t="str">
        <f>IF(ISBLANK(Responses!T429),"",Responses!T429)</f>
        <v/>
      </c>
    </row>
    <row r="430" spans="1:9" ht="15.75" customHeight="1">
      <c r="A430" s="6" t="str">
        <f>IF(ISBLANK(Responses!A430),"",Responses!A430)</f>
        <v/>
      </c>
      <c r="B430" s="6" t="str">
        <f>IF(ISBLANK(Responses!B430),"",Responses!B430)</f>
        <v/>
      </c>
      <c r="C430" s="6" t="str">
        <f>IF(ISBLANK(Responses!N430),"",Responses!N430)</f>
        <v/>
      </c>
      <c r="D430" s="6" t="str">
        <f>IF(ISBLANK(Responses!O430),"",Responses!O430)</f>
        <v/>
      </c>
      <c r="E430" s="6" t="str">
        <f>IF(ISBLANK(Responses!P430),"",Responses!P430)</f>
        <v/>
      </c>
      <c r="F430" s="6" t="str">
        <f>IF(ISBLANK(Responses!Q430),"",Responses!Q430)</f>
        <v/>
      </c>
      <c r="G430" s="6" t="str">
        <f>IF(ISBLANK(Responses!R430),"",Responses!R430)</f>
        <v/>
      </c>
      <c r="H430" s="6" t="str">
        <f>IF(ISBLANK(Responses!S430),"",Responses!S430)</f>
        <v/>
      </c>
      <c r="I430" s="6" t="str">
        <f>IF(ISBLANK(Responses!T430),"",Responses!T430)</f>
        <v/>
      </c>
    </row>
    <row r="431" spans="1:9" ht="15.75" customHeight="1">
      <c r="A431" s="6" t="str">
        <f>IF(ISBLANK(Responses!A431),"",Responses!A431)</f>
        <v/>
      </c>
      <c r="B431" s="6" t="str">
        <f>IF(ISBLANK(Responses!B431),"",Responses!B431)</f>
        <v/>
      </c>
      <c r="C431" s="6" t="str">
        <f>IF(ISBLANK(Responses!N431),"",Responses!N431)</f>
        <v/>
      </c>
      <c r="D431" s="6" t="str">
        <f>IF(ISBLANK(Responses!O431),"",Responses!O431)</f>
        <v/>
      </c>
      <c r="E431" s="6" t="str">
        <f>IF(ISBLANK(Responses!P431),"",Responses!P431)</f>
        <v/>
      </c>
      <c r="F431" s="6" t="str">
        <f>IF(ISBLANK(Responses!Q431),"",Responses!Q431)</f>
        <v/>
      </c>
      <c r="G431" s="6" t="str">
        <f>IF(ISBLANK(Responses!R431),"",Responses!R431)</f>
        <v/>
      </c>
      <c r="H431" s="6" t="str">
        <f>IF(ISBLANK(Responses!S431),"",Responses!S431)</f>
        <v/>
      </c>
      <c r="I431" s="6" t="str">
        <f>IF(ISBLANK(Responses!T431),"",Responses!T431)</f>
        <v/>
      </c>
    </row>
    <row r="432" spans="1:9" ht="15.75" customHeight="1">
      <c r="A432" s="6" t="str">
        <f>IF(ISBLANK(Responses!A432),"",Responses!A432)</f>
        <v/>
      </c>
      <c r="B432" s="6" t="str">
        <f>IF(ISBLANK(Responses!B432),"",Responses!B432)</f>
        <v/>
      </c>
      <c r="C432" s="6" t="str">
        <f>IF(ISBLANK(Responses!N432),"",Responses!N432)</f>
        <v/>
      </c>
      <c r="D432" s="6" t="str">
        <f>IF(ISBLANK(Responses!O432),"",Responses!O432)</f>
        <v/>
      </c>
      <c r="E432" s="6" t="str">
        <f>IF(ISBLANK(Responses!P432),"",Responses!P432)</f>
        <v/>
      </c>
      <c r="F432" s="6" t="str">
        <f>IF(ISBLANK(Responses!Q432),"",Responses!Q432)</f>
        <v/>
      </c>
      <c r="G432" s="6" t="str">
        <f>IF(ISBLANK(Responses!R432),"",Responses!R432)</f>
        <v/>
      </c>
      <c r="H432" s="6" t="str">
        <f>IF(ISBLANK(Responses!S432),"",Responses!S432)</f>
        <v/>
      </c>
      <c r="I432" s="6" t="str">
        <f>IF(ISBLANK(Responses!T432),"",Responses!T432)</f>
        <v/>
      </c>
    </row>
    <row r="433" spans="1:9" ht="15.75" customHeight="1">
      <c r="A433" s="6" t="str">
        <f>IF(ISBLANK(Responses!A433),"",Responses!A433)</f>
        <v/>
      </c>
      <c r="B433" s="6" t="str">
        <f>IF(ISBLANK(Responses!B433),"",Responses!B433)</f>
        <v/>
      </c>
      <c r="C433" s="6" t="str">
        <f>IF(ISBLANK(Responses!N433),"",Responses!N433)</f>
        <v/>
      </c>
      <c r="D433" s="6" t="str">
        <f>IF(ISBLANK(Responses!O433),"",Responses!O433)</f>
        <v/>
      </c>
      <c r="E433" s="6" t="str">
        <f>IF(ISBLANK(Responses!P433),"",Responses!P433)</f>
        <v/>
      </c>
      <c r="F433" s="6" t="str">
        <f>IF(ISBLANK(Responses!Q433),"",Responses!Q433)</f>
        <v/>
      </c>
      <c r="G433" s="6" t="str">
        <f>IF(ISBLANK(Responses!R433),"",Responses!R433)</f>
        <v/>
      </c>
      <c r="H433" s="6" t="str">
        <f>IF(ISBLANK(Responses!S433),"",Responses!S433)</f>
        <v/>
      </c>
      <c r="I433" s="6" t="str">
        <f>IF(ISBLANK(Responses!T433),"",Responses!T433)</f>
        <v/>
      </c>
    </row>
    <row r="434" spans="1:9" ht="15.75" customHeight="1">
      <c r="A434" s="6" t="str">
        <f>IF(ISBLANK(Responses!A434),"",Responses!A434)</f>
        <v/>
      </c>
      <c r="B434" s="6" t="str">
        <f>IF(ISBLANK(Responses!B434),"",Responses!B434)</f>
        <v/>
      </c>
      <c r="C434" s="6" t="str">
        <f>IF(ISBLANK(Responses!N434),"",Responses!N434)</f>
        <v/>
      </c>
      <c r="D434" s="6" t="str">
        <f>IF(ISBLANK(Responses!O434),"",Responses!O434)</f>
        <v/>
      </c>
      <c r="E434" s="6" t="str">
        <f>IF(ISBLANK(Responses!P434),"",Responses!P434)</f>
        <v/>
      </c>
      <c r="F434" s="6" t="str">
        <f>IF(ISBLANK(Responses!Q434),"",Responses!Q434)</f>
        <v/>
      </c>
      <c r="G434" s="6" t="str">
        <f>IF(ISBLANK(Responses!R434),"",Responses!R434)</f>
        <v/>
      </c>
      <c r="H434" s="6" t="str">
        <f>IF(ISBLANK(Responses!S434),"",Responses!S434)</f>
        <v/>
      </c>
      <c r="I434" s="6" t="str">
        <f>IF(ISBLANK(Responses!T434),"",Responses!T434)</f>
        <v/>
      </c>
    </row>
    <row r="435" spans="1:9" ht="15.75" customHeight="1">
      <c r="A435" s="6" t="str">
        <f>IF(ISBLANK(Responses!A435),"",Responses!A435)</f>
        <v/>
      </c>
      <c r="B435" s="6" t="str">
        <f>IF(ISBLANK(Responses!B435),"",Responses!B435)</f>
        <v/>
      </c>
      <c r="C435" s="6" t="str">
        <f>IF(ISBLANK(Responses!N435),"",Responses!N435)</f>
        <v/>
      </c>
      <c r="D435" s="6" t="str">
        <f>IF(ISBLANK(Responses!O435),"",Responses!O435)</f>
        <v/>
      </c>
      <c r="E435" s="6" t="str">
        <f>IF(ISBLANK(Responses!P435),"",Responses!P435)</f>
        <v/>
      </c>
      <c r="F435" s="6" t="str">
        <f>IF(ISBLANK(Responses!Q435),"",Responses!Q435)</f>
        <v/>
      </c>
      <c r="G435" s="6" t="str">
        <f>IF(ISBLANK(Responses!R435),"",Responses!R435)</f>
        <v/>
      </c>
      <c r="H435" s="6" t="str">
        <f>IF(ISBLANK(Responses!S435),"",Responses!S435)</f>
        <v/>
      </c>
      <c r="I435" s="6" t="str">
        <f>IF(ISBLANK(Responses!T435),"",Responses!T435)</f>
        <v/>
      </c>
    </row>
    <row r="436" spans="1:9" ht="15.75" customHeight="1">
      <c r="A436" s="6" t="str">
        <f>IF(ISBLANK(Responses!A436),"",Responses!A436)</f>
        <v/>
      </c>
      <c r="B436" s="6" t="str">
        <f>IF(ISBLANK(Responses!B436),"",Responses!B436)</f>
        <v/>
      </c>
      <c r="C436" s="6" t="str">
        <f>IF(ISBLANK(Responses!N436),"",Responses!N436)</f>
        <v/>
      </c>
      <c r="D436" s="6" t="str">
        <f>IF(ISBLANK(Responses!O436),"",Responses!O436)</f>
        <v/>
      </c>
      <c r="E436" s="6" t="str">
        <f>IF(ISBLANK(Responses!P436),"",Responses!P436)</f>
        <v/>
      </c>
      <c r="F436" s="6" t="str">
        <f>IF(ISBLANK(Responses!Q436),"",Responses!Q436)</f>
        <v/>
      </c>
      <c r="G436" s="6" t="str">
        <f>IF(ISBLANK(Responses!R436),"",Responses!R436)</f>
        <v/>
      </c>
      <c r="H436" s="6" t="str">
        <f>IF(ISBLANK(Responses!S436),"",Responses!S436)</f>
        <v/>
      </c>
      <c r="I436" s="6" t="str">
        <f>IF(ISBLANK(Responses!T436),"",Responses!T436)</f>
        <v/>
      </c>
    </row>
    <row r="437" spans="1:9" ht="15.75" customHeight="1">
      <c r="A437" s="6" t="str">
        <f>IF(ISBLANK(Responses!A437),"",Responses!A437)</f>
        <v/>
      </c>
      <c r="B437" s="6" t="str">
        <f>IF(ISBLANK(Responses!B437),"",Responses!B437)</f>
        <v/>
      </c>
      <c r="C437" s="6" t="str">
        <f>IF(ISBLANK(Responses!N437),"",Responses!N437)</f>
        <v/>
      </c>
      <c r="D437" s="6" t="str">
        <f>IF(ISBLANK(Responses!O437),"",Responses!O437)</f>
        <v/>
      </c>
      <c r="E437" s="6" t="str">
        <f>IF(ISBLANK(Responses!P437),"",Responses!P437)</f>
        <v/>
      </c>
      <c r="F437" s="6" t="str">
        <f>IF(ISBLANK(Responses!Q437),"",Responses!Q437)</f>
        <v/>
      </c>
      <c r="G437" s="6" t="str">
        <f>IF(ISBLANK(Responses!R437),"",Responses!R437)</f>
        <v/>
      </c>
      <c r="H437" s="6" t="str">
        <f>IF(ISBLANK(Responses!S437),"",Responses!S437)</f>
        <v/>
      </c>
      <c r="I437" s="6" t="str">
        <f>IF(ISBLANK(Responses!T437),"",Responses!T437)</f>
        <v/>
      </c>
    </row>
    <row r="438" spans="1:9" ht="15.75" customHeight="1">
      <c r="A438" s="6" t="str">
        <f>IF(ISBLANK(Responses!A438),"",Responses!A438)</f>
        <v/>
      </c>
      <c r="B438" s="6" t="str">
        <f>IF(ISBLANK(Responses!B438),"",Responses!B438)</f>
        <v/>
      </c>
      <c r="C438" s="6" t="str">
        <f>IF(ISBLANK(Responses!N438),"",Responses!N438)</f>
        <v/>
      </c>
      <c r="D438" s="6" t="str">
        <f>IF(ISBLANK(Responses!O438),"",Responses!O438)</f>
        <v/>
      </c>
      <c r="E438" s="6" t="str">
        <f>IF(ISBLANK(Responses!P438),"",Responses!P438)</f>
        <v/>
      </c>
      <c r="F438" s="6" t="str">
        <f>IF(ISBLANK(Responses!Q438),"",Responses!Q438)</f>
        <v/>
      </c>
      <c r="G438" s="6" t="str">
        <f>IF(ISBLANK(Responses!R438),"",Responses!R438)</f>
        <v/>
      </c>
      <c r="H438" s="6" t="str">
        <f>IF(ISBLANK(Responses!S438),"",Responses!S438)</f>
        <v/>
      </c>
      <c r="I438" s="6" t="str">
        <f>IF(ISBLANK(Responses!T438),"",Responses!T438)</f>
        <v/>
      </c>
    </row>
    <row r="439" spans="1:9" ht="15.75" customHeight="1">
      <c r="A439" s="6" t="str">
        <f>IF(ISBLANK(Responses!A439),"",Responses!A439)</f>
        <v/>
      </c>
      <c r="B439" s="6" t="str">
        <f>IF(ISBLANK(Responses!B439),"",Responses!B439)</f>
        <v/>
      </c>
      <c r="C439" s="6" t="str">
        <f>IF(ISBLANK(Responses!N439),"",Responses!N439)</f>
        <v/>
      </c>
      <c r="D439" s="6" t="str">
        <f>IF(ISBLANK(Responses!O439),"",Responses!O439)</f>
        <v/>
      </c>
      <c r="E439" s="6" t="str">
        <f>IF(ISBLANK(Responses!P439),"",Responses!P439)</f>
        <v/>
      </c>
      <c r="F439" s="6" t="str">
        <f>IF(ISBLANK(Responses!Q439),"",Responses!Q439)</f>
        <v/>
      </c>
      <c r="G439" s="6" t="str">
        <f>IF(ISBLANK(Responses!R439),"",Responses!R439)</f>
        <v/>
      </c>
      <c r="H439" s="6" t="str">
        <f>IF(ISBLANK(Responses!S439),"",Responses!S439)</f>
        <v/>
      </c>
      <c r="I439" s="6" t="str">
        <f>IF(ISBLANK(Responses!T439),"",Responses!T439)</f>
        <v/>
      </c>
    </row>
    <row r="440" spans="1:9" ht="15.75" customHeight="1">
      <c r="A440" s="6" t="str">
        <f>IF(ISBLANK(Responses!A440),"",Responses!A440)</f>
        <v/>
      </c>
      <c r="B440" s="6" t="str">
        <f>IF(ISBLANK(Responses!B440),"",Responses!B440)</f>
        <v/>
      </c>
      <c r="C440" s="6" t="str">
        <f>IF(ISBLANK(Responses!N440),"",Responses!N440)</f>
        <v/>
      </c>
      <c r="D440" s="6" t="str">
        <f>IF(ISBLANK(Responses!O440),"",Responses!O440)</f>
        <v/>
      </c>
      <c r="E440" s="6" t="str">
        <f>IF(ISBLANK(Responses!P440),"",Responses!P440)</f>
        <v/>
      </c>
      <c r="F440" s="6" t="str">
        <f>IF(ISBLANK(Responses!Q440),"",Responses!Q440)</f>
        <v/>
      </c>
      <c r="G440" s="6" t="str">
        <f>IF(ISBLANK(Responses!R440),"",Responses!R440)</f>
        <v/>
      </c>
      <c r="H440" s="6" t="str">
        <f>IF(ISBLANK(Responses!S440),"",Responses!S440)</f>
        <v/>
      </c>
      <c r="I440" s="6" t="str">
        <f>IF(ISBLANK(Responses!T440),"",Responses!T440)</f>
        <v/>
      </c>
    </row>
    <row r="441" spans="1:9" ht="15.75" customHeight="1">
      <c r="A441" s="6" t="str">
        <f>IF(ISBLANK(Responses!A441),"",Responses!A441)</f>
        <v/>
      </c>
      <c r="B441" s="6" t="str">
        <f>IF(ISBLANK(Responses!B441),"",Responses!B441)</f>
        <v/>
      </c>
      <c r="C441" s="6" t="str">
        <f>IF(ISBLANK(Responses!N441),"",Responses!N441)</f>
        <v/>
      </c>
      <c r="D441" s="6" t="str">
        <f>IF(ISBLANK(Responses!O441),"",Responses!O441)</f>
        <v/>
      </c>
      <c r="E441" s="6" t="str">
        <f>IF(ISBLANK(Responses!P441),"",Responses!P441)</f>
        <v/>
      </c>
      <c r="F441" s="6" t="str">
        <f>IF(ISBLANK(Responses!Q441),"",Responses!Q441)</f>
        <v/>
      </c>
      <c r="G441" s="6" t="str">
        <f>IF(ISBLANK(Responses!R441),"",Responses!R441)</f>
        <v/>
      </c>
      <c r="H441" s="6" t="str">
        <f>IF(ISBLANK(Responses!S441),"",Responses!S441)</f>
        <v/>
      </c>
      <c r="I441" s="6" t="str">
        <f>IF(ISBLANK(Responses!T441),"",Responses!T441)</f>
        <v/>
      </c>
    </row>
    <row r="442" spans="1:9" ht="15.75" customHeight="1">
      <c r="A442" s="6" t="str">
        <f>IF(ISBLANK(Responses!A442),"",Responses!A442)</f>
        <v/>
      </c>
      <c r="B442" s="6" t="str">
        <f>IF(ISBLANK(Responses!B442),"",Responses!B442)</f>
        <v/>
      </c>
      <c r="C442" s="6" t="str">
        <f>IF(ISBLANK(Responses!N442),"",Responses!N442)</f>
        <v/>
      </c>
      <c r="D442" s="6" t="str">
        <f>IF(ISBLANK(Responses!O442),"",Responses!O442)</f>
        <v/>
      </c>
      <c r="E442" s="6" t="str">
        <f>IF(ISBLANK(Responses!P442),"",Responses!P442)</f>
        <v/>
      </c>
      <c r="F442" s="6" t="str">
        <f>IF(ISBLANK(Responses!Q442),"",Responses!Q442)</f>
        <v/>
      </c>
      <c r="G442" s="6" t="str">
        <f>IF(ISBLANK(Responses!R442),"",Responses!R442)</f>
        <v/>
      </c>
      <c r="H442" s="6" t="str">
        <f>IF(ISBLANK(Responses!S442),"",Responses!S442)</f>
        <v/>
      </c>
      <c r="I442" s="6" t="str">
        <f>IF(ISBLANK(Responses!T442),"",Responses!T442)</f>
        <v/>
      </c>
    </row>
    <row r="443" spans="1:9" ht="15.75" customHeight="1">
      <c r="A443" s="6" t="str">
        <f>IF(ISBLANK(Responses!A443),"",Responses!A443)</f>
        <v/>
      </c>
      <c r="B443" s="6" t="str">
        <f>IF(ISBLANK(Responses!B443),"",Responses!B443)</f>
        <v/>
      </c>
      <c r="C443" s="6" t="str">
        <f>IF(ISBLANK(Responses!N443),"",Responses!N443)</f>
        <v/>
      </c>
      <c r="D443" s="6" t="str">
        <f>IF(ISBLANK(Responses!O443),"",Responses!O443)</f>
        <v/>
      </c>
      <c r="E443" s="6" t="str">
        <f>IF(ISBLANK(Responses!P443),"",Responses!P443)</f>
        <v/>
      </c>
      <c r="F443" s="6" t="str">
        <f>IF(ISBLANK(Responses!Q443),"",Responses!Q443)</f>
        <v/>
      </c>
      <c r="G443" s="6" t="str">
        <f>IF(ISBLANK(Responses!R443),"",Responses!R443)</f>
        <v/>
      </c>
      <c r="H443" s="6" t="str">
        <f>IF(ISBLANK(Responses!S443),"",Responses!S443)</f>
        <v/>
      </c>
      <c r="I443" s="6" t="str">
        <f>IF(ISBLANK(Responses!T443),"",Responses!T443)</f>
        <v/>
      </c>
    </row>
    <row r="444" spans="1:9" ht="15.75" customHeight="1">
      <c r="A444" s="6" t="str">
        <f>IF(ISBLANK(Responses!A444),"",Responses!A444)</f>
        <v/>
      </c>
      <c r="B444" s="6" t="str">
        <f>IF(ISBLANK(Responses!B444),"",Responses!B444)</f>
        <v/>
      </c>
      <c r="C444" s="6" t="str">
        <f>IF(ISBLANK(Responses!N444),"",Responses!N444)</f>
        <v/>
      </c>
      <c r="D444" s="6" t="str">
        <f>IF(ISBLANK(Responses!O444),"",Responses!O444)</f>
        <v/>
      </c>
      <c r="E444" s="6" t="str">
        <f>IF(ISBLANK(Responses!P444),"",Responses!P444)</f>
        <v/>
      </c>
      <c r="F444" s="6" t="str">
        <f>IF(ISBLANK(Responses!Q444),"",Responses!Q444)</f>
        <v/>
      </c>
      <c r="G444" s="6" t="str">
        <f>IF(ISBLANK(Responses!R444),"",Responses!R444)</f>
        <v/>
      </c>
      <c r="H444" s="6" t="str">
        <f>IF(ISBLANK(Responses!S444),"",Responses!S444)</f>
        <v/>
      </c>
      <c r="I444" s="6" t="str">
        <f>IF(ISBLANK(Responses!T444),"",Responses!T444)</f>
        <v/>
      </c>
    </row>
    <row r="445" spans="1:9" ht="15.75" customHeight="1">
      <c r="A445" s="6" t="str">
        <f>IF(ISBLANK(Responses!A445),"",Responses!A445)</f>
        <v/>
      </c>
      <c r="B445" s="6" t="str">
        <f>IF(ISBLANK(Responses!B445),"",Responses!B445)</f>
        <v/>
      </c>
      <c r="C445" s="6" t="str">
        <f>IF(ISBLANK(Responses!N445),"",Responses!N445)</f>
        <v/>
      </c>
      <c r="D445" s="6" t="str">
        <f>IF(ISBLANK(Responses!O445),"",Responses!O445)</f>
        <v/>
      </c>
      <c r="E445" s="6" t="str">
        <f>IF(ISBLANK(Responses!P445),"",Responses!P445)</f>
        <v/>
      </c>
      <c r="F445" s="6" t="str">
        <f>IF(ISBLANK(Responses!Q445),"",Responses!Q445)</f>
        <v/>
      </c>
      <c r="G445" s="6" t="str">
        <f>IF(ISBLANK(Responses!R445),"",Responses!R445)</f>
        <v/>
      </c>
      <c r="H445" s="6" t="str">
        <f>IF(ISBLANK(Responses!S445),"",Responses!S445)</f>
        <v/>
      </c>
      <c r="I445" s="6" t="str">
        <f>IF(ISBLANK(Responses!T445),"",Responses!T445)</f>
        <v/>
      </c>
    </row>
    <row r="446" spans="1:9" ht="15.75" customHeight="1">
      <c r="A446" s="6" t="str">
        <f>IF(ISBLANK(Responses!A446),"",Responses!A446)</f>
        <v/>
      </c>
      <c r="B446" s="6" t="str">
        <f>IF(ISBLANK(Responses!B446),"",Responses!B446)</f>
        <v/>
      </c>
      <c r="C446" s="6" t="str">
        <f>IF(ISBLANK(Responses!N446),"",Responses!N446)</f>
        <v/>
      </c>
      <c r="D446" s="6" t="str">
        <f>IF(ISBLANK(Responses!O446),"",Responses!O446)</f>
        <v/>
      </c>
      <c r="E446" s="6" t="str">
        <f>IF(ISBLANK(Responses!P446),"",Responses!P446)</f>
        <v/>
      </c>
      <c r="F446" s="6" t="str">
        <f>IF(ISBLANK(Responses!Q446),"",Responses!Q446)</f>
        <v/>
      </c>
      <c r="G446" s="6" t="str">
        <f>IF(ISBLANK(Responses!R446),"",Responses!R446)</f>
        <v/>
      </c>
      <c r="H446" s="6" t="str">
        <f>IF(ISBLANK(Responses!S446),"",Responses!S446)</f>
        <v/>
      </c>
      <c r="I446" s="6" t="str">
        <f>IF(ISBLANK(Responses!T446),"",Responses!T446)</f>
        <v/>
      </c>
    </row>
    <row r="447" spans="1:9" ht="15.75" customHeight="1">
      <c r="A447" s="6" t="str">
        <f>IF(ISBLANK(Responses!A447),"",Responses!A447)</f>
        <v/>
      </c>
      <c r="B447" s="6" t="str">
        <f>IF(ISBLANK(Responses!B447),"",Responses!B447)</f>
        <v/>
      </c>
      <c r="C447" s="6" t="str">
        <f>IF(ISBLANK(Responses!N447),"",Responses!N447)</f>
        <v/>
      </c>
      <c r="D447" s="6" t="str">
        <f>IF(ISBLANK(Responses!O447),"",Responses!O447)</f>
        <v/>
      </c>
      <c r="E447" s="6" t="str">
        <f>IF(ISBLANK(Responses!P447),"",Responses!P447)</f>
        <v/>
      </c>
      <c r="F447" s="6" t="str">
        <f>IF(ISBLANK(Responses!Q447),"",Responses!Q447)</f>
        <v/>
      </c>
      <c r="G447" s="6" t="str">
        <f>IF(ISBLANK(Responses!R447),"",Responses!R447)</f>
        <v/>
      </c>
      <c r="H447" s="6" t="str">
        <f>IF(ISBLANK(Responses!S447),"",Responses!S447)</f>
        <v/>
      </c>
      <c r="I447" s="6" t="str">
        <f>IF(ISBLANK(Responses!T447),"",Responses!T447)</f>
        <v/>
      </c>
    </row>
    <row r="448" spans="1:9" ht="15.75" customHeight="1">
      <c r="A448" s="6" t="str">
        <f>IF(ISBLANK(Responses!A448),"",Responses!A448)</f>
        <v/>
      </c>
      <c r="B448" s="6" t="str">
        <f>IF(ISBLANK(Responses!B448),"",Responses!B448)</f>
        <v/>
      </c>
      <c r="C448" s="6" t="str">
        <f>IF(ISBLANK(Responses!N448),"",Responses!N448)</f>
        <v/>
      </c>
      <c r="D448" s="6" t="str">
        <f>IF(ISBLANK(Responses!O448),"",Responses!O448)</f>
        <v/>
      </c>
      <c r="E448" s="6" t="str">
        <f>IF(ISBLANK(Responses!P448),"",Responses!P448)</f>
        <v/>
      </c>
      <c r="F448" s="6" t="str">
        <f>IF(ISBLANK(Responses!Q448),"",Responses!Q448)</f>
        <v/>
      </c>
      <c r="G448" s="6" t="str">
        <f>IF(ISBLANK(Responses!R448),"",Responses!R448)</f>
        <v/>
      </c>
      <c r="H448" s="6" t="str">
        <f>IF(ISBLANK(Responses!S448),"",Responses!S448)</f>
        <v/>
      </c>
      <c r="I448" s="6" t="str">
        <f>IF(ISBLANK(Responses!T448),"",Responses!T448)</f>
        <v/>
      </c>
    </row>
    <row r="449" spans="1:9" ht="15.75" customHeight="1">
      <c r="A449" s="6" t="str">
        <f>IF(ISBLANK(Responses!A449),"",Responses!A449)</f>
        <v/>
      </c>
      <c r="B449" s="6" t="str">
        <f>IF(ISBLANK(Responses!B449),"",Responses!B449)</f>
        <v/>
      </c>
      <c r="C449" s="6" t="str">
        <f>IF(ISBLANK(Responses!N449),"",Responses!N449)</f>
        <v/>
      </c>
      <c r="D449" s="6" t="str">
        <f>IF(ISBLANK(Responses!O449),"",Responses!O449)</f>
        <v/>
      </c>
      <c r="E449" s="6" t="str">
        <f>IF(ISBLANK(Responses!P449),"",Responses!P449)</f>
        <v/>
      </c>
      <c r="F449" s="6" t="str">
        <f>IF(ISBLANK(Responses!Q449),"",Responses!Q449)</f>
        <v/>
      </c>
      <c r="G449" s="6" t="str">
        <f>IF(ISBLANK(Responses!R449),"",Responses!R449)</f>
        <v/>
      </c>
      <c r="H449" s="6" t="str">
        <f>IF(ISBLANK(Responses!S449),"",Responses!S449)</f>
        <v/>
      </c>
      <c r="I449" s="6" t="str">
        <f>IF(ISBLANK(Responses!T449),"",Responses!T449)</f>
        <v/>
      </c>
    </row>
    <row r="450" spans="1:9" ht="15.75" customHeight="1">
      <c r="A450" s="6" t="str">
        <f>IF(ISBLANK(Responses!A450),"",Responses!A450)</f>
        <v/>
      </c>
      <c r="B450" s="6" t="str">
        <f>IF(ISBLANK(Responses!B450),"",Responses!B450)</f>
        <v/>
      </c>
      <c r="C450" s="6" t="str">
        <f>IF(ISBLANK(Responses!N450),"",Responses!N450)</f>
        <v/>
      </c>
      <c r="D450" s="6" t="str">
        <f>IF(ISBLANK(Responses!O450),"",Responses!O450)</f>
        <v/>
      </c>
      <c r="E450" s="6" t="str">
        <f>IF(ISBLANK(Responses!P450),"",Responses!P450)</f>
        <v/>
      </c>
      <c r="F450" s="6" t="str">
        <f>IF(ISBLANK(Responses!Q450),"",Responses!Q450)</f>
        <v/>
      </c>
      <c r="G450" s="6" t="str">
        <f>IF(ISBLANK(Responses!R450),"",Responses!R450)</f>
        <v/>
      </c>
      <c r="H450" s="6" t="str">
        <f>IF(ISBLANK(Responses!S450),"",Responses!S450)</f>
        <v/>
      </c>
      <c r="I450" s="6" t="str">
        <f>IF(ISBLANK(Responses!T450),"",Responses!T450)</f>
        <v/>
      </c>
    </row>
    <row r="451" spans="1:9" ht="15.75" customHeight="1">
      <c r="A451" s="6" t="str">
        <f>IF(ISBLANK(Responses!A451),"",Responses!A451)</f>
        <v/>
      </c>
      <c r="B451" s="6" t="str">
        <f>IF(ISBLANK(Responses!B451),"",Responses!B451)</f>
        <v/>
      </c>
      <c r="C451" s="6" t="str">
        <f>IF(ISBLANK(Responses!N451),"",Responses!N451)</f>
        <v/>
      </c>
      <c r="D451" s="6" t="str">
        <f>IF(ISBLANK(Responses!O451),"",Responses!O451)</f>
        <v/>
      </c>
      <c r="E451" s="6" t="str">
        <f>IF(ISBLANK(Responses!P451),"",Responses!P451)</f>
        <v/>
      </c>
      <c r="F451" s="6" t="str">
        <f>IF(ISBLANK(Responses!Q451),"",Responses!Q451)</f>
        <v/>
      </c>
      <c r="G451" s="6" t="str">
        <f>IF(ISBLANK(Responses!R451),"",Responses!R451)</f>
        <v/>
      </c>
      <c r="H451" s="6" t="str">
        <f>IF(ISBLANK(Responses!S451),"",Responses!S451)</f>
        <v/>
      </c>
      <c r="I451" s="6" t="str">
        <f>IF(ISBLANK(Responses!T451),"",Responses!T451)</f>
        <v/>
      </c>
    </row>
    <row r="452" spans="1:9" ht="15.75" customHeight="1">
      <c r="A452" s="6" t="str">
        <f>IF(ISBLANK(Responses!A452),"",Responses!A452)</f>
        <v/>
      </c>
      <c r="B452" s="6" t="str">
        <f>IF(ISBLANK(Responses!B452),"",Responses!B452)</f>
        <v/>
      </c>
      <c r="C452" s="6" t="str">
        <f>IF(ISBLANK(Responses!N452),"",Responses!N452)</f>
        <v/>
      </c>
      <c r="D452" s="6" t="str">
        <f>IF(ISBLANK(Responses!O452),"",Responses!O452)</f>
        <v/>
      </c>
      <c r="E452" s="6" t="str">
        <f>IF(ISBLANK(Responses!P452),"",Responses!P452)</f>
        <v/>
      </c>
      <c r="F452" s="6" t="str">
        <f>IF(ISBLANK(Responses!Q452),"",Responses!Q452)</f>
        <v/>
      </c>
      <c r="G452" s="6" t="str">
        <f>IF(ISBLANK(Responses!R452),"",Responses!R452)</f>
        <v/>
      </c>
      <c r="H452" s="6" t="str">
        <f>IF(ISBLANK(Responses!S452),"",Responses!S452)</f>
        <v/>
      </c>
      <c r="I452" s="6" t="str">
        <f>IF(ISBLANK(Responses!T452),"",Responses!T452)</f>
        <v/>
      </c>
    </row>
    <row r="453" spans="1:9" ht="15.75" customHeight="1">
      <c r="A453" s="6" t="str">
        <f>IF(ISBLANK(Responses!A453),"",Responses!A453)</f>
        <v/>
      </c>
      <c r="B453" s="6" t="str">
        <f>IF(ISBLANK(Responses!B453),"",Responses!B453)</f>
        <v/>
      </c>
      <c r="C453" s="6" t="str">
        <f>IF(ISBLANK(Responses!N453),"",Responses!N453)</f>
        <v/>
      </c>
      <c r="D453" s="6" t="str">
        <f>IF(ISBLANK(Responses!O453),"",Responses!O453)</f>
        <v/>
      </c>
      <c r="E453" s="6" t="str">
        <f>IF(ISBLANK(Responses!P453),"",Responses!P453)</f>
        <v/>
      </c>
      <c r="F453" s="6" t="str">
        <f>IF(ISBLANK(Responses!Q453),"",Responses!Q453)</f>
        <v/>
      </c>
      <c r="G453" s="6" t="str">
        <f>IF(ISBLANK(Responses!R453),"",Responses!R453)</f>
        <v/>
      </c>
      <c r="H453" s="6" t="str">
        <f>IF(ISBLANK(Responses!S453),"",Responses!S453)</f>
        <v/>
      </c>
      <c r="I453" s="6" t="str">
        <f>IF(ISBLANK(Responses!T453),"",Responses!T453)</f>
        <v/>
      </c>
    </row>
    <row r="454" spans="1:9" ht="15.75" customHeight="1">
      <c r="A454" s="6" t="str">
        <f>IF(ISBLANK(Responses!A454),"",Responses!A454)</f>
        <v/>
      </c>
      <c r="B454" s="6" t="str">
        <f>IF(ISBLANK(Responses!B454),"",Responses!B454)</f>
        <v/>
      </c>
      <c r="C454" s="6" t="str">
        <f>IF(ISBLANK(Responses!N454),"",Responses!N454)</f>
        <v/>
      </c>
      <c r="D454" s="6" t="str">
        <f>IF(ISBLANK(Responses!O454),"",Responses!O454)</f>
        <v/>
      </c>
      <c r="E454" s="6" t="str">
        <f>IF(ISBLANK(Responses!P454),"",Responses!P454)</f>
        <v/>
      </c>
      <c r="F454" s="6" t="str">
        <f>IF(ISBLANK(Responses!Q454),"",Responses!Q454)</f>
        <v/>
      </c>
      <c r="G454" s="6" t="str">
        <f>IF(ISBLANK(Responses!R454),"",Responses!R454)</f>
        <v/>
      </c>
      <c r="H454" s="6" t="str">
        <f>IF(ISBLANK(Responses!S454),"",Responses!S454)</f>
        <v/>
      </c>
      <c r="I454" s="6" t="str">
        <f>IF(ISBLANK(Responses!T454),"",Responses!T454)</f>
        <v/>
      </c>
    </row>
    <row r="455" spans="1:9" ht="15.75" customHeight="1">
      <c r="A455" s="6" t="str">
        <f>IF(ISBLANK(Responses!A455),"",Responses!A455)</f>
        <v/>
      </c>
      <c r="B455" s="6" t="str">
        <f>IF(ISBLANK(Responses!B455),"",Responses!B455)</f>
        <v/>
      </c>
      <c r="C455" s="6" t="str">
        <f>IF(ISBLANK(Responses!N455),"",Responses!N455)</f>
        <v/>
      </c>
      <c r="D455" s="6" t="str">
        <f>IF(ISBLANK(Responses!O455),"",Responses!O455)</f>
        <v/>
      </c>
      <c r="E455" s="6" t="str">
        <f>IF(ISBLANK(Responses!P455),"",Responses!P455)</f>
        <v/>
      </c>
      <c r="F455" s="6" t="str">
        <f>IF(ISBLANK(Responses!Q455),"",Responses!Q455)</f>
        <v/>
      </c>
      <c r="G455" s="6" t="str">
        <f>IF(ISBLANK(Responses!R455),"",Responses!R455)</f>
        <v/>
      </c>
      <c r="H455" s="6" t="str">
        <f>IF(ISBLANK(Responses!S455),"",Responses!S455)</f>
        <v/>
      </c>
      <c r="I455" s="6" t="str">
        <f>IF(ISBLANK(Responses!T455),"",Responses!T455)</f>
        <v/>
      </c>
    </row>
    <row r="456" spans="1:9" ht="15.75" customHeight="1">
      <c r="A456" s="6" t="str">
        <f>IF(ISBLANK(Responses!A456),"",Responses!A456)</f>
        <v/>
      </c>
      <c r="B456" s="6" t="str">
        <f>IF(ISBLANK(Responses!B456),"",Responses!B456)</f>
        <v/>
      </c>
      <c r="C456" s="6" t="str">
        <f>IF(ISBLANK(Responses!N456),"",Responses!N456)</f>
        <v/>
      </c>
      <c r="D456" s="6" t="str">
        <f>IF(ISBLANK(Responses!O456),"",Responses!O456)</f>
        <v/>
      </c>
      <c r="E456" s="6" t="str">
        <f>IF(ISBLANK(Responses!P456),"",Responses!P456)</f>
        <v/>
      </c>
      <c r="F456" s="6" t="str">
        <f>IF(ISBLANK(Responses!Q456),"",Responses!Q456)</f>
        <v/>
      </c>
      <c r="G456" s="6" t="str">
        <f>IF(ISBLANK(Responses!R456),"",Responses!R456)</f>
        <v/>
      </c>
      <c r="H456" s="6" t="str">
        <f>IF(ISBLANK(Responses!S456),"",Responses!S456)</f>
        <v/>
      </c>
      <c r="I456" s="6" t="str">
        <f>IF(ISBLANK(Responses!T456),"",Responses!T456)</f>
        <v/>
      </c>
    </row>
    <row r="457" spans="1:9" ht="15.75" customHeight="1">
      <c r="A457" s="6" t="str">
        <f>IF(ISBLANK(Responses!A457),"",Responses!A457)</f>
        <v/>
      </c>
      <c r="B457" s="6" t="str">
        <f>IF(ISBLANK(Responses!B457),"",Responses!B457)</f>
        <v/>
      </c>
      <c r="C457" s="6" t="str">
        <f>IF(ISBLANK(Responses!N457),"",Responses!N457)</f>
        <v/>
      </c>
      <c r="D457" s="6" t="str">
        <f>IF(ISBLANK(Responses!O457),"",Responses!O457)</f>
        <v/>
      </c>
      <c r="E457" s="6" t="str">
        <f>IF(ISBLANK(Responses!P457),"",Responses!P457)</f>
        <v/>
      </c>
      <c r="F457" s="6" t="str">
        <f>IF(ISBLANK(Responses!Q457),"",Responses!Q457)</f>
        <v/>
      </c>
      <c r="G457" s="6" t="str">
        <f>IF(ISBLANK(Responses!R457),"",Responses!R457)</f>
        <v/>
      </c>
      <c r="H457" s="6" t="str">
        <f>IF(ISBLANK(Responses!S457),"",Responses!S457)</f>
        <v/>
      </c>
      <c r="I457" s="6" t="str">
        <f>IF(ISBLANK(Responses!T457),"",Responses!T457)</f>
        <v/>
      </c>
    </row>
    <row r="458" spans="1:9" ht="15.75" customHeight="1">
      <c r="A458" s="6" t="str">
        <f>IF(ISBLANK(Responses!A458),"",Responses!A458)</f>
        <v/>
      </c>
      <c r="B458" s="6" t="str">
        <f>IF(ISBLANK(Responses!B458),"",Responses!B458)</f>
        <v/>
      </c>
      <c r="C458" s="6" t="str">
        <f>IF(ISBLANK(Responses!N458),"",Responses!N458)</f>
        <v/>
      </c>
      <c r="D458" s="6" t="str">
        <f>IF(ISBLANK(Responses!O458),"",Responses!O458)</f>
        <v/>
      </c>
      <c r="E458" s="6" t="str">
        <f>IF(ISBLANK(Responses!P458),"",Responses!P458)</f>
        <v/>
      </c>
      <c r="F458" s="6" t="str">
        <f>IF(ISBLANK(Responses!Q458),"",Responses!Q458)</f>
        <v/>
      </c>
      <c r="G458" s="6" t="str">
        <f>IF(ISBLANK(Responses!R458),"",Responses!R458)</f>
        <v/>
      </c>
      <c r="H458" s="6" t="str">
        <f>IF(ISBLANK(Responses!S458),"",Responses!S458)</f>
        <v/>
      </c>
      <c r="I458" s="6" t="str">
        <f>IF(ISBLANK(Responses!T458),"",Responses!T458)</f>
        <v/>
      </c>
    </row>
    <row r="459" spans="1:9" ht="15.75" customHeight="1">
      <c r="A459" s="6" t="str">
        <f>IF(ISBLANK(Responses!A459),"",Responses!A459)</f>
        <v/>
      </c>
      <c r="B459" s="6" t="str">
        <f>IF(ISBLANK(Responses!B459),"",Responses!B459)</f>
        <v/>
      </c>
      <c r="C459" s="6" t="str">
        <f>IF(ISBLANK(Responses!N459),"",Responses!N459)</f>
        <v/>
      </c>
      <c r="D459" s="6" t="str">
        <f>IF(ISBLANK(Responses!O459),"",Responses!O459)</f>
        <v/>
      </c>
      <c r="E459" s="6" t="str">
        <f>IF(ISBLANK(Responses!P459),"",Responses!P459)</f>
        <v/>
      </c>
      <c r="F459" s="6" t="str">
        <f>IF(ISBLANK(Responses!Q459),"",Responses!Q459)</f>
        <v/>
      </c>
      <c r="G459" s="6" t="str">
        <f>IF(ISBLANK(Responses!R459),"",Responses!R459)</f>
        <v/>
      </c>
      <c r="H459" s="6" t="str">
        <f>IF(ISBLANK(Responses!S459),"",Responses!S459)</f>
        <v/>
      </c>
      <c r="I459" s="6" t="str">
        <f>IF(ISBLANK(Responses!T459),"",Responses!T459)</f>
        <v/>
      </c>
    </row>
    <row r="460" spans="1:9" ht="15.75" customHeight="1">
      <c r="A460" s="6" t="str">
        <f>IF(ISBLANK(Responses!A460),"",Responses!A460)</f>
        <v/>
      </c>
      <c r="B460" s="6" t="str">
        <f>IF(ISBLANK(Responses!B460),"",Responses!B460)</f>
        <v/>
      </c>
      <c r="C460" s="6" t="str">
        <f>IF(ISBLANK(Responses!N460),"",Responses!N460)</f>
        <v/>
      </c>
      <c r="D460" s="6" t="str">
        <f>IF(ISBLANK(Responses!O460),"",Responses!O460)</f>
        <v/>
      </c>
      <c r="E460" s="6" t="str">
        <f>IF(ISBLANK(Responses!P460),"",Responses!P460)</f>
        <v/>
      </c>
      <c r="F460" s="6" t="str">
        <f>IF(ISBLANK(Responses!Q460),"",Responses!Q460)</f>
        <v/>
      </c>
      <c r="G460" s="6" t="str">
        <f>IF(ISBLANK(Responses!R460),"",Responses!R460)</f>
        <v/>
      </c>
      <c r="H460" s="6" t="str">
        <f>IF(ISBLANK(Responses!S460),"",Responses!S460)</f>
        <v/>
      </c>
      <c r="I460" s="6" t="str">
        <f>IF(ISBLANK(Responses!T460),"",Responses!T460)</f>
        <v/>
      </c>
    </row>
    <row r="461" spans="1:9" ht="15.75" customHeight="1">
      <c r="A461" s="6" t="str">
        <f>IF(ISBLANK(Responses!A461),"",Responses!A461)</f>
        <v/>
      </c>
      <c r="B461" s="6" t="str">
        <f>IF(ISBLANK(Responses!B461),"",Responses!B461)</f>
        <v/>
      </c>
      <c r="C461" s="6" t="str">
        <f>IF(ISBLANK(Responses!N461),"",Responses!N461)</f>
        <v/>
      </c>
      <c r="D461" s="6" t="str">
        <f>IF(ISBLANK(Responses!O461),"",Responses!O461)</f>
        <v/>
      </c>
      <c r="E461" s="6" t="str">
        <f>IF(ISBLANK(Responses!P461),"",Responses!P461)</f>
        <v/>
      </c>
      <c r="F461" s="6" t="str">
        <f>IF(ISBLANK(Responses!Q461),"",Responses!Q461)</f>
        <v/>
      </c>
      <c r="G461" s="6" t="str">
        <f>IF(ISBLANK(Responses!R461),"",Responses!R461)</f>
        <v/>
      </c>
      <c r="H461" s="6" t="str">
        <f>IF(ISBLANK(Responses!S461),"",Responses!S461)</f>
        <v/>
      </c>
      <c r="I461" s="6" t="str">
        <f>IF(ISBLANK(Responses!T461),"",Responses!T461)</f>
        <v/>
      </c>
    </row>
    <row r="462" spans="1:9" ht="15.75" customHeight="1">
      <c r="A462" s="6" t="str">
        <f>IF(ISBLANK(Responses!A462),"",Responses!A462)</f>
        <v/>
      </c>
      <c r="B462" s="6" t="str">
        <f>IF(ISBLANK(Responses!B462),"",Responses!B462)</f>
        <v/>
      </c>
      <c r="C462" s="6" t="str">
        <f>IF(ISBLANK(Responses!N462),"",Responses!N462)</f>
        <v/>
      </c>
      <c r="D462" s="6" t="str">
        <f>IF(ISBLANK(Responses!O462),"",Responses!O462)</f>
        <v/>
      </c>
      <c r="E462" s="6" t="str">
        <f>IF(ISBLANK(Responses!P462),"",Responses!P462)</f>
        <v/>
      </c>
      <c r="F462" s="6" t="str">
        <f>IF(ISBLANK(Responses!Q462),"",Responses!Q462)</f>
        <v/>
      </c>
      <c r="G462" s="6" t="str">
        <f>IF(ISBLANK(Responses!R462),"",Responses!R462)</f>
        <v/>
      </c>
      <c r="H462" s="6" t="str">
        <f>IF(ISBLANK(Responses!S462),"",Responses!S462)</f>
        <v/>
      </c>
      <c r="I462" s="6" t="str">
        <f>IF(ISBLANK(Responses!T462),"",Responses!T462)</f>
        <v/>
      </c>
    </row>
    <row r="463" spans="1:9" ht="15.75" customHeight="1">
      <c r="A463" s="6" t="str">
        <f>IF(ISBLANK(Responses!A463),"",Responses!A463)</f>
        <v/>
      </c>
      <c r="B463" s="6" t="str">
        <f>IF(ISBLANK(Responses!B463),"",Responses!B463)</f>
        <v/>
      </c>
      <c r="C463" s="6" t="str">
        <f>IF(ISBLANK(Responses!N463),"",Responses!N463)</f>
        <v/>
      </c>
      <c r="D463" s="6" t="str">
        <f>IF(ISBLANK(Responses!O463),"",Responses!O463)</f>
        <v/>
      </c>
      <c r="E463" s="6" t="str">
        <f>IF(ISBLANK(Responses!P463),"",Responses!P463)</f>
        <v/>
      </c>
      <c r="F463" s="6" t="str">
        <f>IF(ISBLANK(Responses!Q463),"",Responses!Q463)</f>
        <v/>
      </c>
      <c r="G463" s="6" t="str">
        <f>IF(ISBLANK(Responses!R463),"",Responses!R463)</f>
        <v/>
      </c>
      <c r="H463" s="6" t="str">
        <f>IF(ISBLANK(Responses!S463),"",Responses!S463)</f>
        <v/>
      </c>
      <c r="I463" s="6" t="str">
        <f>IF(ISBLANK(Responses!T463),"",Responses!T463)</f>
        <v/>
      </c>
    </row>
    <row r="464" spans="1:9" ht="15.75" customHeight="1">
      <c r="A464" s="6" t="str">
        <f>IF(ISBLANK(Responses!A464),"",Responses!A464)</f>
        <v/>
      </c>
      <c r="B464" s="6" t="str">
        <f>IF(ISBLANK(Responses!B464),"",Responses!B464)</f>
        <v/>
      </c>
      <c r="C464" s="6" t="str">
        <f>IF(ISBLANK(Responses!N464),"",Responses!N464)</f>
        <v/>
      </c>
      <c r="D464" s="6" t="str">
        <f>IF(ISBLANK(Responses!O464),"",Responses!O464)</f>
        <v/>
      </c>
      <c r="E464" s="6" t="str">
        <f>IF(ISBLANK(Responses!P464),"",Responses!P464)</f>
        <v/>
      </c>
      <c r="F464" s="6" t="str">
        <f>IF(ISBLANK(Responses!Q464),"",Responses!Q464)</f>
        <v/>
      </c>
      <c r="G464" s="6" t="str">
        <f>IF(ISBLANK(Responses!R464),"",Responses!R464)</f>
        <v/>
      </c>
      <c r="H464" s="6" t="str">
        <f>IF(ISBLANK(Responses!S464),"",Responses!S464)</f>
        <v/>
      </c>
      <c r="I464" s="6" t="str">
        <f>IF(ISBLANK(Responses!T464),"",Responses!T464)</f>
        <v/>
      </c>
    </row>
    <row r="465" spans="1:9" ht="15.75" customHeight="1">
      <c r="A465" s="6" t="str">
        <f>IF(ISBLANK(Responses!A465),"",Responses!A465)</f>
        <v/>
      </c>
      <c r="B465" s="6" t="str">
        <f>IF(ISBLANK(Responses!B465),"",Responses!B465)</f>
        <v/>
      </c>
      <c r="C465" s="6" t="str">
        <f>IF(ISBLANK(Responses!N465),"",Responses!N465)</f>
        <v/>
      </c>
      <c r="D465" s="6" t="str">
        <f>IF(ISBLANK(Responses!O465),"",Responses!O465)</f>
        <v/>
      </c>
      <c r="E465" s="6" t="str">
        <f>IF(ISBLANK(Responses!P465),"",Responses!P465)</f>
        <v/>
      </c>
      <c r="F465" s="6" t="str">
        <f>IF(ISBLANK(Responses!Q465),"",Responses!Q465)</f>
        <v/>
      </c>
      <c r="G465" s="6" t="str">
        <f>IF(ISBLANK(Responses!R465),"",Responses!R465)</f>
        <v/>
      </c>
      <c r="H465" s="6" t="str">
        <f>IF(ISBLANK(Responses!S465),"",Responses!S465)</f>
        <v/>
      </c>
      <c r="I465" s="6" t="str">
        <f>IF(ISBLANK(Responses!T465),"",Responses!T465)</f>
        <v/>
      </c>
    </row>
    <row r="466" spans="1:9" ht="15.75" customHeight="1">
      <c r="A466" s="6" t="str">
        <f>IF(ISBLANK(Responses!A466),"",Responses!A466)</f>
        <v/>
      </c>
      <c r="B466" s="6" t="str">
        <f>IF(ISBLANK(Responses!B466),"",Responses!B466)</f>
        <v/>
      </c>
      <c r="C466" s="6" t="str">
        <f>IF(ISBLANK(Responses!N466),"",Responses!N466)</f>
        <v/>
      </c>
      <c r="D466" s="6" t="str">
        <f>IF(ISBLANK(Responses!O466),"",Responses!O466)</f>
        <v/>
      </c>
      <c r="E466" s="6" t="str">
        <f>IF(ISBLANK(Responses!P466),"",Responses!P466)</f>
        <v/>
      </c>
      <c r="F466" s="6" t="str">
        <f>IF(ISBLANK(Responses!Q466),"",Responses!Q466)</f>
        <v/>
      </c>
      <c r="G466" s="6" t="str">
        <f>IF(ISBLANK(Responses!R466),"",Responses!R466)</f>
        <v/>
      </c>
      <c r="H466" s="6" t="str">
        <f>IF(ISBLANK(Responses!S466),"",Responses!S466)</f>
        <v/>
      </c>
      <c r="I466" s="6" t="str">
        <f>IF(ISBLANK(Responses!T466),"",Responses!T466)</f>
        <v/>
      </c>
    </row>
    <row r="467" spans="1:9" ht="15.75" customHeight="1">
      <c r="A467" s="6" t="str">
        <f>IF(ISBLANK(Responses!A467),"",Responses!A467)</f>
        <v/>
      </c>
      <c r="B467" s="6" t="str">
        <f>IF(ISBLANK(Responses!B467),"",Responses!B467)</f>
        <v/>
      </c>
      <c r="C467" s="6" t="str">
        <f>IF(ISBLANK(Responses!N467),"",Responses!N467)</f>
        <v/>
      </c>
      <c r="D467" s="6" t="str">
        <f>IF(ISBLANK(Responses!O467),"",Responses!O467)</f>
        <v/>
      </c>
      <c r="E467" s="6" t="str">
        <f>IF(ISBLANK(Responses!P467),"",Responses!P467)</f>
        <v/>
      </c>
      <c r="F467" s="6" t="str">
        <f>IF(ISBLANK(Responses!Q467),"",Responses!Q467)</f>
        <v/>
      </c>
      <c r="G467" s="6" t="str">
        <f>IF(ISBLANK(Responses!R467),"",Responses!R467)</f>
        <v/>
      </c>
      <c r="H467" s="6" t="str">
        <f>IF(ISBLANK(Responses!S467),"",Responses!S467)</f>
        <v/>
      </c>
      <c r="I467" s="6" t="str">
        <f>IF(ISBLANK(Responses!T467),"",Responses!T467)</f>
        <v/>
      </c>
    </row>
    <row r="468" spans="1:9" ht="15.75" customHeight="1">
      <c r="A468" s="6" t="str">
        <f>IF(ISBLANK(Responses!A468),"",Responses!A468)</f>
        <v/>
      </c>
      <c r="B468" s="6" t="str">
        <f>IF(ISBLANK(Responses!B468),"",Responses!B468)</f>
        <v/>
      </c>
      <c r="C468" s="6" t="str">
        <f>IF(ISBLANK(Responses!N468),"",Responses!N468)</f>
        <v/>
      </c>
      <c r="D468" s="6" t="str">
        <f>IF(ISBLANK(Responses!O468),"",Responses!O468)</f>
        <v/>
      </c>
      <c r="E468" s="6" t="str">
        <f>IF(ISBLANK(Responses!P468),"",Responses!P468)</f>
        <v/>
      </c>
      <c r="F468" s="6" t="str">
        <f>IF(ISBLANK(Responses!Q468),"",Responses!Q468)</f>
        <v/>
      </c>
      <c r="G468" s="6" t="str">
        <f>IF(ISBLANK(Responses!R468),"",Responses!R468)</f>
        <v/>
      </c>
      <c r="H468" s="6" t="str">
        <f>IF(ISBLANK(Responses!S468),"",Responses!S468)</f>
        <v/>
      </c>
      <c r="I468" s="6" t="str">
        <f>IF(ISBLANK(Responses!T468),"",Responses!T468)</f>
        <v/>
      </c>
    </row>
    <row r="469" spans="1:9" ht="15.75" customHeight="1">
      <c r="A469" s="6" t="str">
        <f>IF(ISBLANK(Responses!A469),"",Responses!A469)</f>
        <v/>
      </c>
      <c r="B469" s="6" t="str">
        <f>IF(ISBLANK(Responses!B469),"",Responses!B469)</f>
        <v/>
      </c>
      <c r="C469" s="6" t="str">
        <f>IF(ISBLANK(Responses!N469),"",Responses!N469)</f>
        <v/>
      </c>
      <c r="D469" s="6" t="str">
        <f>IF(ISBLANK(Responses!O469),"",Responses!O469)</f>
        <v/>
      </c>
      <c r="E469" s="6" t="str">
        <f>IF(ISBLANK(Responses!P469),"",Responses!P469)</f>
        <v/>
      </c>
      <c r="F469" s="6" t="str">
        <f>IF(ISBLANK(Responses!Q469),"",Responses!Q469)</f>
        <v/>
      </c>
      <c r="G469" s="6" t="str">
        <f>IF(ISBLANK(Responses!R469),"",Responses!R469)</f>
        <v/>
      </c>
      <c r="H469" s="6" t="str">
        <f>IF(ISBLANK(Responses!S469),"",Responses!S469)</f>
        <v/>
      </c>
      <c r="I469" s="6" t="str">
        <f>IF(ISBLANK(Responses!T469),"",Responses!T469)</f>
        <v/>
      </c>
    </row>
    <row r="470" spans="1:9" ht="15.75" customHeight="1">
      <c r="A470" s="6" t="str">
        <f>IF(ISBLANK(Responses!A470),"",Responses!A470)</f>
        <v/>
      </c>
      <c r="B470" s="6" t="str">
        <f>IF(ISBLANK(Responses!B470),"",Responses!B470)</f>
        <v/>
      </c>
      <c r="C470" s="6" t="str">
        <f>IF(ISBLANK(Responses!N470),"",Responses!N470)</f>
        <v/>
      </c>
      <c r="D470" s="6" t="str">
        <f>IF(ISBLANK(Responses!O470),"",Responses!O470)</f>
        <v/>
      </c>
      <c r="E470" s="6" t="str">
        <f>IF(ISBLANK(Responses!P470),"",Responses!P470)</f>
        <v/>
      </c>
      <c r="F470" s="6" t="str">
        <f>IF(ISBLANK(Responses!Q470),"",Responses!Q470)</f>
        <v/>
      </c>
      <c r="G470" s="6" t="str">
        <f>IF(ISBLANK(Responses!R470),"",Responses!R470)</f>
        <v/>
      </c>
      <c r="H470" s="6" t="str">
        <f>IF(ISBLANK(Responses!S470),"",Responses!S470)</f>
        <v/>
      </c>
      <c r="I470" s="6" t="str">
        <f>IF(ISBLANK(Responses!T470),"",Responses!T470)</f>
        <v/>
      </c>
    </row>
    <row r="471" spans="1:9" ht="15.75" customHeight="1">
      <c r="A471" s="6" t="str">
        <f>IF(ISBLANK(Responses!A471),"",Responses!A471)</f>
        <v/>
      </c>
      <c r="B471" s="6" t="str">
        <f>IF(ISBLANK(Responses!B471),"",Responses!B471)</f>
        <v/>
      </c>
      <c r="C471" s="6" t="str">
        <f>IF(ISBLANK(Responses!N471),"",Responses!N471)</f>
        <v/>
      </c>
      <c r="D471" s="6" t="str">
        <f>IF(ISBLANK(Responses!O471),"",Responses!O471)</f>
        <v/>
      </c>
      <c r="E471" s="6" t="str">
        <f>IF(ISBLANK(Responses!P471),"",Responses!P471)</f>
        <v/>
      </c>
      <c r="F471" s="6" t="str">
        <f>IF(ISBLANK(Responses!Q471),"",Responses!Q471)</f>
        <v/>
      </c>
      <c r="G471" s="6" t="str">
        <f>IF(ISBLANK(Responses!R471),"",Responses!R471)</f>
        <v/>
      </c>
      <c r="H471" s="6" t="str">
        <f>IF(ISBLANK(Responses!S471),"",Responses!S471)</f>
        <v/>
      </c>
      <c r="I471" s="6" t="str">
        <f>IF(ISBLANK(Responses!T471),"",Responses!T471)</f>
        <v/>
      </c>
    </row>
    <row r="472" spans="1:9" ht="15.75" customHeight="1">
      <c r="A472" s="6" t="str">
        <f>IF(ISBLANK(Responses!A472),"",Responses!A472)</f>
        <v/>
      </c>
      <c r="B472" s="6" t="str">
        <f>IF(ISBLANK(Responses!B472),"",Responses!B472)</f>
        <v/>
      </c>
      <c r="C472" s="6" t="str">
        <f>IF(ISBLANK(Responses!N472),"",Responses!N472)</f>
        <v/>
      </c>
      <c r="D472" s="6" t="str">
        <f>IF(ISBLANK(Responses!O472),"",Responses!O472)</f>
        <v/>
      </c>
      <c r="E472" s="6" t="str">
        <f>IF(ISBLANK(Responses!P472),"",Responses!P472)</f>
        <v/>
      </c>
      <c r="F472" s="6" t="str">
        <f>IF(ISBLANK(Responses!Q472),"",Responses!Q472)</f>
        <v/>
      </c>
      <c r="G472" s="6" t="str">
        <f>IF(ISBLANK(Responses!R472),"",Responses!R472)</f>
        <v/>
      </c>
      <c r="H472" s="6" t="str">
        <f>IF(ISBLANK(Responses!S472),"",Responses!S472)</f>
        <v/>
      </c>
      <c r="I472" s="6" t="str">
        <f>IF(ISBLANK(Responses!T472),"",Responses!T472)</f>
        <v/>
      </c>
    </row>
    <row r="473" spans="1:9" ht="15.75" customHeight="1">
      <c r="A473" s="6" t="str">
        <f>IF(ISBLANK(Responses!A473),"",Responses!A473)</f>
        <v/>
      </c>
      <c r="B473" s="6" t="str">
        <f>IF(ISBLANK(Responses!B473),"",Responses!B473)</f>
        <v/>
      </c>
      <c r="C473" s="6" t="str">
        <f>IF(ISBLANK(Responses!N473),"",Responses!N473)</f>
        <v/>
      </c>
      <c r="D473" s="6" t="str">
        <f>IF(ISBLANK(Responses!O473),"",Responses!O473)</f>
        <v/>
      </c>
      <c r="E473" s="6" t="str">
        <f>IF(ISBLANK(Responses!P473),"",Responses!P473)</f>
        <v/>
      </c>
      <c r="F473" s="6" t="str">
        <f>IF(ISBLANK(Responses!Q473),"",Responses!Q473)</f>
        <v/>
      </c>
      <c r="G473" s="6" t="str">
        <f>IF(ISBLANK(Responses!R473),"",Responses!R473)</f>
        <v/>
      </c>
      <c r="H473" s="6" t="str">
        <f>IF(ISBLANK(Responses!S473),"",Responses!S473)</f>
        <v/>
      </c>
      <c r="I473" s="6" t="str">
        <f>IF(ISBLANK(Responses!T473),"",Responses!T473)</f>
        <v/>
      </c>
    </row>
    <row r="474" spans="1:9" ht="15.75" customHeight="1">
      <c r="A474" s="6" t="str">
        <f>IF(ISBLANK(Responses!A474),"",Responses!A474)</f>
        <v/>
      </c>
      <c r="B474" s="6" t="str">
        <f>IF(ISBLANK(Responses!B474),"",Responses!B474)</f>
        <v/>
      </c>
      <c r="C474" s="6" t="str">
        <f>IF(ISBLANK(Responses!N474),"",Responses!N474)</f>
        <v/>
      </c>
      <c r="D474" s="6" t="str">
        <f>IF(ISBLANK(Responses!O474),"",Responses!O474)</f>
        <v/>
      </c>
      <c r="E474" s="6" t="str">
        <f>IF(ISBLANK(Responses!P474),"",Responses!P474)</f>
        <v/>
      </c>
      <c r="F474" s="6" t="str">
        <f>IF(ISBLANK(Responses!Q474),"",Responses!Q474)</f>
        <v/>
      </c>
      <c r="G474" s="6" t="str">
        <f>IF(ISBLANK(Responses!R474),"",Responses!R474)</f>
        <v/>
      </c>
      <c r="H474" s="6" t="str">
        <f>IF(ISBLANK(Responses!S474),"",Responses!S474)</f>
        <v/>
      </c>
      <c r="I474" s="6" t="str">
        <f>IF(ISBLANK(Responses!T474),"",Responses!T474)</f>
        <v/>
      </c>
    </row>
    <row r="475" spans="1:9" ht="15.75" customHeight="1">
      <c r="A475" s="6" t="str">
        <f>IF(ISBLANK(Responses!A475),"",Responses!A475)</f>
        <v/>
      </c>
      <c r="B475" s="6" t="str">
        <f>IF(ISBLANK(Responses!B475),"",Responses!B475)</f>
        <v/>
      </c>
      <c r="C475" s="6" t="str">
        <f>IF(ISBLANK(Responses!N475),"",Responses!N475)</f>
        <v/>
      </c>
      <c r="D475" s="6" t="str">
        <f>IF(ISBLANK(Responses!O475),"",Responses!O475)</f>
        <v/>
      </c>
      <c r="E475" s="6" t="str">
        <f>IF(ISBLANK(Responses!P475),"",Responses!P475)</f>
        <v/>
      </c>
      <c r="F475" s="6" t="str">
        <f>IF(ISBLANK(Responses!Q475),"",Responses!Q475)</f>
        <v/>
      </c>
      <c r="G475" s="6" t="str">
        <f>IF(ISBLANK(Responses!R475),"",Responses!R475)</f>
        <v/>
      </c>
      <c r="H475" s="6" t="str">
        <f>IF(ISBLANK(Responses!S475),"",Responses!S475)</f>
        <v/>
      </c>
      <c r="I475" s="6" t="str">
        <f>IF(ISBLANK(Responses!T475),"",Responses!T475)</f>
        <v/>
      </c>
    </row>
    <row r="476" spans="1:9" ht="15.75" customHeight="1">
      <c r="A476" s="6" t="str">
        <f>IF(ISBLANK(Responses!A476),"",Responses!A476)</f>
        <v/>
      </c>
      <c r="B476" s="6" t="str">
        <f>IF(ISBLANK(Responses!B476),"",Responses!B476)</f>
        <v/>
      </c>
      <c r="C476" s="6" t="str">
        <f>IF(ISBLANK(Responses!N476),"",Responses!N476)</f>
        <v/>
      </c>
      <c r="D476" s="6" t="str">
        <f>IF(ISBLANK(Responses!O476),"",Responses!O476)</f>
        <v/>
      </c>
      <c r="E476" s="6" t="str">
        <f>IF(ISBLANK(Responses!P476),"",Responses!P476)</f>
        <v/>
      </c>
      <c r="F476" s="6" t="str">
        <f>IF(ISBLANK(Responses!Q476),"",Responses!Q476)</f>
        <v/>
      </c>
      <c r="G476" s="6" t="str">
        <f>IF(ISBLANK(Responses!R476),"",Responses!R476)</f>
        <v/>
      </c>
      <c r="H476" s="6" t="str">
        <f>IF(ISBLANK(Responses!S476),"",Responses!S476)</f>
        <v/>
      </c>
      <c r="I476" s="6" t="str">
        <f>IF(ISBLANK(Responses!T476),"",Responses!T476)</f>
        <v/>
      </c>
    </row>
    <row r="477" spans="1:9" ht="15.75" customHeight="1">
      <c r="A477" s="6" t="str">
        <f>IF(ISBLANK(Responses!A477),"",Responses!A477)</f>
        <v/>
      </c>
      <c r="B477" s="6" t="str">
        <f>IF(ISBLANK(Responses!B477),"",Responses!B477)</f>
        <v/>
      </c>
      <c r="C477" s="6" t="str">
        <f>IF(ISBLANK(Responses!N477),"",Responses!N477)</f>
        <v/>
      </c>
      <c r="D477" s="6" t="str">
        <f>IF(ISBLANK(Responses!O477),"",Responses!O477)</f>
        <v/>
      </c>
      <c r="E477" s="6" t="str">
        <f>IF(ISBLANK(Responses!P477),"",Responses!P477)</f>
        <v/>
      </c>
      <c r="F477" s="6" t="str">
        <f>IF(ISBLANK(Responses!Q477),"",Responses!Q477)</f>
        <v/>
      </c>
      <c r="G477" s="6" t="str">
        <f>IF(ISBLANK(Responses!R477),"",Responses!R477)</f>
        <v/>
      </c>
      <c r="H477" s="6" t="str">
        <f>IF(ISBLANK(Responses!S477),"",Responses!S477)</f>
        <v/>
      </c>
      <c r="I477" s="6" t="str">
        <f>IF(ISBLANK(Responses!T477),"",Responses!T477)</f>
        <v/>
      </c>
    </row>
    <row r="478" spans="1:9" ht="15.75" customHeight="1">
      <c r="A478" s="6" t="str">
        <f>IF(ISBLANK(Responses!A478),"",Responses!A478)</f>
        <v/>
      </c>
      <c r="B478" s="6" t="str">
        <f>IF(ISBLANK(Responses!B478),"",Responses!B478)</f>
        <v/>
      </c>
      <c r="C478" s="6" t="str">
        <f>IF(ISBLANK(Responses!N478),"",Responses!N478)</f>
        <v/>
      </c>
      <c r="D478" s="6" t="str">
        <f>IF(ISBLANK(Responses!O478),"",Responses!O478)</f>
        <v/>
      </c>
      <c r="E478" s="6" t="str">
        <f>IF(ISBLANK(Responses!P478),"",Responses!P478)</f>
        <v/>
      </c>
      <c r="F478" s="6" t="str">
        <f>IF(ISBLANK(Responses!Q478),"",Responses!Q478)</f>
        <v/>
      </c>
      <c r="G478" s="6" t="str">
        <f>IF(ISBLANK(Responses!R478),"",Responses!R478)</f>
        <v/>
      </c>
      <c r="H478" s="6" t="str">
        <f>IF(ISBLANK(Responses!S478),"",Responses!S478)</f>
        <v/>
      </c>
      <c r="I478" s="6" t="str">
        <f>IF(ISBLANK(Responses!T478),"",Responses!T478)</f>
        <v/>
      </c>
    </row>
    <row r="479" spans="1:9" ht="15.75" customHeight="1">
      <c r="A479" s="6" t="str">
        <f>IF(ISBLANK(Responses!A479),"",Responses!A479)</f>
        <v/>
      </c>
      <c r="B479" s="6" t="str">
        <f>IF(ISBLANK(Responses!B479),"",Responses!B479)</f>
        <v/>
      </c>
      <c r="C479" s="6" t="str">
        <f>IF(ISBLANK(Responses!N479),"",Responses!N479)</f>
        <v/>
      </c>
      <c r="D479" s="6" t="str">
        <f>IF(ISBLANK(Responses!O479),"",Responses!O479)</f>
        <v/>
      </c>
      <c r="E479" s="6" t="str">
        <f>IF(ISBLANK(Responses!P479),"",Responses!P479)</f>
        <v/>
      </c>
      <c r="F479" s="6" t="str">
        <f>IF(ISBLANK(Responses!Q479),"",Responses!Q479)</f>
        <v/>
      </c>
      <c r="G479" s="6" t="str">
        <f>IF(ISBLANK(Responses!R479),"",Responses!R479)</f>
        <v/>
      </c>
      <c r="H479" s="6" t="str">
        <f>IF(ISBLANK(Responses!S479),"",Responses!S479)</f>
        <v/>
      </c>
      <c r="I479" s="6" t="str">
        <f>IF(ISBLANK(Responses!T479),"",Responses!T479)</f>
        <v/>
      </c>
    </row>
    <row r="480" spans="1:9" ht="15.75" customHeight="1">
      <c r="A480" s="6" t="str">
        <f>IF(ISBLANK(Responses!A480),"",Responses!A480)</f>
        <v/>
      </c>
      <c r="B480" s="6" t="str">
        <f>IF(ISBLANK(Responses!B480),"",Responses!B480)</f>
        <v/>
      </c>
      <c r="C480" s="6" t="str">
        <f>IF(ISBLANK(Responses!N480),"",Responses!N480)</f>
        <v/>
      </c>
      <c r="D480" s="6" t="str">
        <f>IF(ISBLANK(Responses!O480),"",Responses!O480)</f>
        <v/>
      </c>
      <c r="E480" s="6" t="str">
        <f>IF(ISBLANK(Responses!P480),"",Responses!P480)</f>
        <v/>
      </c>
      <c r="F480" s="6" t="str">
        <f>IF(ISBLANK(Responses!Q480),"",Responses!Q480)</f>
        <v/>
      </c>
      <c r="G480" s="6" t="str">
        <f>IF(ISBLANK(Responses!R480),"",Responses!R480)</f>
        <v/>
      </c>
      <c r="H480" s="6" t="str">
        <f>IF(ISBLANK(Responses!S480),"",Responses!S480)</f>
        <v/>
      </c>
      <c r="I480" s="6" t="str">
        <f>IF(ISBLANK(Responses!T480),"",Responses!T480)</f>
        <v/>
      </c>
    </row>
    <row r="481" spans="1:9" ht="15.75" customHeight="1">
      <c r="A481" s="6" t="str">
        <f>IF(ISBLANK(Responses!A481),"",Responses!A481)</f>
        <v/>
      </c>
      <c r="B481" s="6" t="str">
        <f>IF(ISBLANK(Responses!B481),"",Responses!B481)</f>
        <v/>
      </c>
      <c r="C481" s="6" t="str">
        <f>IF(ISBLANK(Responses!N481),"",Responses!N481)</f>
        <v/>
      </c>
      <c r="D481" s="6" t="str">
        <f>IF(ISBLANK(Responses!O481),"",Responses!O481)</f>
        <v/>
      </c>
      <c r="E481" s="6" t="str">
        <f>IF(ISBLANK(Responses!P481),"",Responses!P481)</f>
        <v/>
      </c>
      <c r="F481" s="6" t="str">
        <f>IF(ISBLANK(Responses!Q481),"",Responses!Q481)</f>
        <v/>
      </c>
      <c r="G481" s="6" t="str">
        <f>IF(ISBLANK(Responses!R481),"",Responses!R481)</f>
        <v/>
      </c>
      <c r="H481" s="6" t="str">
        <f>IF(ISBLANK(Responses!S481),"",Responses!S481)</f>
        <v/>
      </c>
      <c r="I481" s="6" t="str">
        <f>IF(ISBLANK(Responses!T481),"",Responses!T481)</f>
        <v/>
      </c>
    </row>
    <row r="482" spans="1:9" ht="15.75" customHeight="1">
      <c r="A482" s="6" t="str">
        <f>IF(ISBLANK(Responses!A482),"",Responses!A482)</f>
        <v/>
      </c>
      <c r="B482" s="6" t="str">
        <f>IF(ISBLANK(Responses!B482),"",Responses!B482)</f>
        <v/>
      </c>
      <c r="C482" s="6" t="str">
        <f>IF(ISBLANK(Responses!N482),"",Responses!N482)</f>
        <v/>
      </c>
      <c r="D482" s="6" t="str">
        <f>IF(ISBLANK(Responses!O482),"",Responses!O482)</f>
        <v/>
      </c>
      <c r="E482" s="6" t="str">
        <f>IF(ISBLANK(Responses!P482),"",Responses!P482)</f>
        <v/>
      </c>
      <c r="F482" s="6" t="str">
        <f>IF(ISBLANK(Responses!Q482),"",Responses!Q482)</f>
        <v/>
      </c>
      <c r="G482" s="6" t="str">
        <f>IF(ISBLANK(Responses!R482),"",Responses!R482)</f>
        <v/>
      </c>
      <c r="H482" s="6" t="str">
        <f>IF(ISBLANK(Responses!S482),"",Responses!S482)</f>
        <v/>
      </c>
      <c r="I482" s="6" t="str">
        <f>IF(ISBLANK(Responses!T482),"",Responses!T482)</f>
        <v/>
      </c>
    </row>
    <row r="483" spans="1:9" ht="15.75" customHeight="1">
      <c r="A483" s="6" t="str">
        <f>IF(ISBLANK(Responses!A483),"",Responses!A483)</f>
        <v/>
      </c>
      <c r="B483" s="6" t="str">
        <f>IF(ISBLANK(Responses!B483),"",Responses!B483)</f>
        <v/>
      </c>
      <c r="C483" s="6" t="str">
        <f>IF(ISBLANK(Responses!N483),"",Responses!N483)</f>
        <v/>
      </c>
      <c r="D483" s="6" t="str">
        <f>IF(ISBLANK(Responses!O483),"",Responses!O483)</f>
        <v/>
      </c>
      <c r="E483" s="6" t="str">
        <f>IF(ISBLANK(Responses!P483),"",Responses!P483)</f>
        <v/>
      </c>
      <c r="F483" s="6" t="str">
        <f>IF(ISBLANK(Responses!Q483),"",Responses!Q483)</f>
        <v/>
      </c>
      <c r="G483" s="6" t="str">
        <f>IF(ISBLANK(Responses!R483),"",Responses!R483)</f>
        <v/>
      </c>
      <c r="H483" s="6" t="str">
        <f>IF(ISBLANK(Responses!S483),"",Responses!S483)</f>
        <v/>
      </c>
      <c r="I483" s="6" t="str">
        <f>IF(ISBLANK(Responses!T483),"",Responses!T483)</f>
        <v/>
      </c>
    </row>
    <row r="484" spans="1:9" ht="15.75" customHeight="1">
      <c r="A484" s="6" t="str">
        <f>IF(ISBLANK(Responses!A484),"",Responses!A484)</f>
        <v/>
      </c>
      <c r="B484" s="6" t="str">
        <f>IF(ISBLANK(Responses!B484),"",Responses!B484)</f>
        <v/>
      </c>
      <c r="C484" s="6" t="str">
        <f>IF(ISBLANK(Responses!N484),"",Responses!N484)</f>
        <v/>
      </c>
      <c r="D484" s="6" t="str">
        <f>IF(ISBLANK(Responses!O484),"",Responses!O484)</f>
        <v/>
      </c>
      <c r="E484" s="6" t="str">
        <f>IF(ISBLANK(Responses!P484),"",Responses!P484)</f>
        <v/>
      </c>
      <c r="F484" s="6" t="str">
        <f>IF(ISBLANK(Responses!Q484),"",Responses!Q484)</f>
        <v/>
      </c>
      <c r="G484" s="6" t="str">
        <f>IF(ISBLANK(Responses!R484),"",Responses!R484)</f>
        <v/>
      </c>
      <c r="H484" s="6" t="str">
        <f>IF(ISBLANK(Responses!S484),"",Responses!S484)</f>
        <v/>
      </c>
      <c r="I484" s="6" t="str">
        <f>IF(ISBLANK(Responses!T484),"",Responses!T484)</f>
        <v/>
      </c>
    </row>
    <row r="485" spans="1:9" ht="15.75" customHeight="1">
      <c r="A485" s="6" t="str">
        <f>IF(ISBLANK(Responses!A485),"",Responses!A485)</f>
        <v/>
      </c>
      <c r="B485" s="6" t="str">
        <f>IF(ISBLANK(Responses!B485),"",Responses!B485)</f>
        <v/>
      </c>
      <c r="C485" s="6" t="str">
        <f>IF(ISBLANK(Responses!N485),"",Responses!N485)</f>
        <v/>
      </c>
      <c r="D485" s="6" t="str">
        <f>IF(ISBLANK(Responses!O485),"",Responses!O485)</f>
        <v/>
      </c>
      <c r="E485" s="6" t="str">
        <f>IF(ISBLANK(Responses!P485),"",Responses!P485)</f>
        <v/>
      </c>
      <c r="F485" s="6" t="str">
        <f>IF(ISBLANK(Responses!Q485),"",Responses!Q485)</f>
        <v/>
      </c>
      <c r="G485" s="6" t="str">
        <f>IF(ISBLANK(Responses!R485),"",Responses!R485)</f>
        <v/>
      </c>
      <c r="H485" s="6" t="str">
        <f>IF(ISBLANK(Responses!S485),"",Responses!S485)</f>
        <v/>
      </c>
      <c r="I485" s="6" t="str">
        <f>IF(ISBLANK(Responses!T485),"",Responses!T485)</f>
        <v/>
      </c>
    </row>
    <row r="486" spans="1:9" ht="15.75" customHeight="1">
      <c r="A486" s="6" t="str">
        <f>IF(ISBLANK(Responses!A486),"",Responses!A486)</f>
        <v/>
      </c>
      <c r="B486" s="6" t="str">
        <f>IF(ISBLANK(Responses!B486),"",Responses!B486)</f>
        <v/>
      </c>
      <c r="C486" s="6" t="str">
        <f>IF(ISBLANK(Responses!N486),"",Responses!N486)</f>
        <v/>
      </c>
      <c r="D486" s="6" t="str">
        <f>IF(ISBLANK(Responses!O486),"",Responses!O486)</f>
        <v/>
      </c>
      <c r="E486" s="6" t="str">
        <f>IF(ISBLANK(Responses!P486),"",Responses!P486)</f>
        <v/>
      </c>
      <c r="F486" s="6" t="str">
        <f>IF(ISBLANK(Responses!Q486),"",Responses!Q486)</f>
        <v/>
      </c>
      <c r="G486" s="6" t="str">
        <f>IF(ISBLANK(Responses!R486),"",Responses!R486)</f>
        <v/>
      </c>
      <c r="H486" s="6" t="str">
        <f>IF(ISBLANK(Responses!S486),"",Responses!S486)</f>
        <v/>
      </c>
      <c r="I486" s="6" t="str">
        <f>IF(ISBLANK(Responses!T486),"",Responses!T486)</f>
        <v/>
      </c>
    </row>
    <row r="487" spans="1:9" ht="15.75" customHeight="1">
      <c r="A487" s="6" t="str">
        <f>IF(ISBLANK(Responses!A487),"",Responses!A487)</f>
        <v/>
      </c>
      <c r="B487" s="6" t="str">
        <f>IF(ISBLANK(Responses!B487),"",Responses!B487)</f>
        <v/>
      </c>
      <c r="C487" s="6" t="str">
        <f>IF(ISBLANK(Responses!N487),"",Responses!N487)</f>
        <v/>
      </c>
      <c r="D487" s="6" t="str">
        <f>IF(ISBLANK(Responses!O487),"",Responses!O487)</f>
        <v/>
      </c>
      <c r="E487" s="6" t="str">
        <f>IF(ISBLANK(Responses!P487),"",Responses!P487)</f>
        <v/>
      </c>
      <c r="F487" s="6" t="str">
        <f>IF(ISBLANK(Responses!Q487),"",Responses!Q487)</f>
        <v/>
      </c>
      <c r="G487" s="6" t="str">
        <f>IF(ISBLANK(Responses!R487),"",Responses!R487)</f>
        <v/>
      </c>
      <c r="H487" s="6" t="str">
        <f>IF(ISBLANK(Responses!S487),"",Responses!S487)</f>
        <v/>
      </c>
      <c r="I487" s="6" t="str">
        <f>IF(ISBLANK(Responses!T487),"",Responses!T487)</f>
        <v/>
      </c>
    </row>
    <row r="488" spans="1:9" ht="15.75" customHeight="1">
      <c r="A488" s="6" t="str">
        <f>IF(ISBLANK(Responses!A488),"",Responses!A488)</f>
        <v/>
      </c>
      <c r="B488" s="6" t="str">
        <f>IF(ISBLANK(Responses!B488),"",Responses!B488)</f>
        <v/>
      </c>
      <c r="C488" s="6" t="str">
        <f>IF(ISBLANK(Responses!N488),"",Responses!N488)</f>
        <v/>
      </c>
      <c r="D488" s="6" t="str">
        <f>IF(ISBLANK(Responses!O488),"",Responses!O488)</f>
        <v/>
      </c>
      <c r="E488" s="6" t="str">
        <f>IF(ISBLANK(Responses!P488),"",Responses!P488)</f>
        <v/>
      </c>
      <c r="F488" s="6" t="str">
        <f>IF(ISBLANK(Responses!Q488),"",Responses!Q488)</f>
        <v/>
      </c>
      <c r="G488" s="6" t="str">
        <f>IF(ISBLANK(Responses!R488),"",Responses!R488)</f>
        <v/>
      </c>
      <c r="H488" s="6" t="str">
        <f>IF(ISBLANK(Responses!S488),"",Responses!S488)</f>
        <v/>
      </c>
      <c r="I488" s="6" t="str">
        <f>IF(ISBLANK(Responses!T488),"",Responses!T488)</f>
        <v/>
      </c>
    </row>
    <row r="489" spans="1:9" ht="15.75" customHeight="1">
      <c r="A489" s="6" t="str">
        <f>IF(ISBLANK(Responses!A489),"",Responses!A489)</f>
        <v/>
      </c>
      <c r="B489" s="6" t="str">
        <f>IF(ISBLANK(Responses!B489),"",Responses!B489)</f>
        <v/>
      </c>
      <c r="C489" s="6" t="str">
        <f>IF(ISBLANK(Responses!N489),"",Responses!N489)</f>
        <v/>
      </c>
      <c r="D489" s="6" t="str">
        <f>IF(ISBLANK(Responses!O489),"",Responses!O489)</f>
        <v/>
      </c>
      <c r="E489" s="6" t="str">
        <f>IF(ISBLANK(Responses!P489),"",Responses!P489)</f>
        <v/>
      </c>
      <c r="F489" s="6" t="str">
        <f>IF(ISBLANK(Responses!Q489),"",Responses!Q489)</f>
        <v/>
      </c>
      <c r="G489" s="6" t="str">
        <f>IF(ISBLANK(Responses!R489),"",Responses!R489)</f>
        <v/>
      </c>
      <c r="H489" s="6" t="str">
        <f>IF(ISBLANK(Responses!S489),"",Responses!S489)</f>
        <v/>
      </c>
      <c r="I489" s="6" t="str">
        <f>IF(ISBLANK(Responses!T489),"",Responses!T489)</f>
        <v/>
      </c>
    </row>
    <row r="490" spans="1:9" ht="15.75" customHeight="1">
      <c r="A490" s="6" t="str">
        <f>IF(ISBLANK(Responses!A490),"",Responses!A490)</f>
        <v/>
      </c>
      <c r="B490" s="6" t="str">
        <f>IF(ISBLANK(Responses!B490),"",Responses!B490)</f>
        <v/>
      </c>
      <c r="C490" s="6" t="str">
        <f>IF(ISBLANK(Responses!N490),"",Responses!N490)</f>
        <v/>
      </c>
      <c r="D490" s="6" t="str">
        <f>IF(ISBLANK(Responses!O490),"",Responses!O490)</f>
        <v/>
      </c>
      <c r="E490" s="6" t="str">
        <f>IF(ISBLANK(Responses!P490),"",Responses!P490)</f>
        <v/>
      </c>
      <c r="F490" s="6" t="str">
        <f>IF(ISBLANK(Responses!Q490),"",Responses!Q490)</f>
        <v/>
      </c>
      <c r="G490" s="6" t="str">
        <f>IF(ISBLANK(Responses!R490),"",Responses!R490)</f>
        <v/>
      </c>
      <c r="H490" s="6" t="str">
        <f>IF(ISBLANK(Responses!S490),"",Responses!S490)</f>
        <v/>
      </c>
      <c r="I490" s="6" t="str">
        <f>IF(ISBLANK(Responses!T490),"",Responses!T490)</f>
        <v/>
      </c>
    </row>
    <row r="491" spans="1:9" ht="15.75" customHeight="1">
      <c r="A491" s="6" t="str">
        <f>IF(ISBLANK(Responses!A491),"",Responses!A491)</f>
        <v/>
      </c>
      <c r="B491" s="6" t="str">
        <f>IF(ISBLANK(Responses!B491),"",Responses!B491)</f>
        <v/>
      </c>
      <c r="C491" s="6" t="str">
        <f>IF(ISBLANK(Responses!N491),"",Responses!N491)</f>
        <v/>
      </c>
      <c r="D491" s="6" t="str">
        <f>IF(ISBLANK(Responses!O491),"",Responses!O491)</f>
        <v/>
      </c>
      <c r="E491" s="6" t="str">
        <f>IF(ISBLANK(Responses!P491),"",Responses!P491)</f>
        <v/>
      </c>
      <c r="F491" s="6" t="str">
        <f>IF(ISBLANK(Responses!Q491),"",Responses!Q491)</f>
        <v/>
      </c>
      <c r="G491" s="6" t="str">
        <f>IF(ISBLANK(Responses!R491),"",Responses!R491)</f>
        <v/>
      </c>
      <c r="H491" s="6" t="str">
        <f>IF(ISBLANK(Responses!S491),"",Responses!S491)</f>
        <v/>
      </c>
      <c r="I491" s="6" t="str">
        <f>IF(ISBLANK(Responses!T491),"",Responses!T491)</f>
        <v/>
      </c>
    </row>
    <row r="492" spans="1:9" ht="15.75" customHeight="1">
      <c r="A492" s="6" t="str">
        <f>IF(ISBLANK(Responses!A492),"",Responses!A492)</f>
        <v/>
      </c>
      <c r="B492" s="6" t="str">
        <f>IF(ISBLANK(Responses!B492),"",Responses!B492)</f>
        <v/>
      </c>
      <c r="C492" s="6" t="str">
        <f>IF(ISBLANK(Responses!N492),"",Responses!N492)</f>
        <v/>
      </c>
      <c r="D492" s="6" t="str">
        <f>IF(ISBLANK(Responses!O492),"",Responses!O492)</f>
        <v/>
      </c>
      <c r="E492" s="6" t="str">
        <f>IF(ISBLANK(Responses!P492),"",Responses!P492)</f>
        <v/>
      </c>
      <c r="F492" s="6" t="str">
        <f>IF(ISBLANK(Responses!Q492),"",Responses!Q492)</f>
        <v/>
      </c>
      <c r="G492" s="6" t="str">
        <f>IF(ISBLANK(Responses!R492),"",Responses!R492)</f>
        <v/>
      </c>
      <c r="H492" s="6" t="str">
        <f>IF(ISBLANK(Responses!S492),"",Responses!S492)</f>
        <v/>
      </c>
      <c r="I492" s="6" t="str">
        <f>IF(ISBLANK(Responses!T492),"",Responses!T492)</f>
        <v/>
      </c>
    </row>
    <row r="493" spans="1:9" ht="15.75" customHeight="1">
      <c r="A493" s="6" t="str">
        <f>IF(ISBLANK(Responses!A493),"",Responses!A493)</f>
        <v/>
      </c>
      <c r="B493" s="6" t="str">
        <f>IF(ISBLANK(Responses!B493),"",Responses!B493)</f>
        <v/>
      </c>
      <c r="C493" s="6" t="str">
        <f>IF(ISBLANK(Responses!N493),"",Responses!N493)</f>
        <v/>
      </c>
      <c r="D493" s="6" t="str">
        <f>IF(ISBLANK(Responses!O493),"",Responses!O493)</f>
        <v/>
      </c>
      <c r="E493" s="6" t="str">
        <f>IF(ISBLANK(Responses!P493),"",Responses!P493)</f>
        <v/>
      </c>
      <c r="F493" s="6" t="str">
        <f>IF(ISBLANK(Responses!Q493),"",Responses!Q493)</f>
        <v/>
      </c>
      <c r="G493" s="6" t="str">
        <f>IF(ISBLANK(Responses!R493),"",Responses!R493)</f>
        <v/>
      </c>
      <c r="H493" s="6" t="str">
        <f>IF(ISBLANK(Responses!S493),"",Responses!S493)</f>
        <v/>
      </c>
      <c r="I493" s="6" t="str">
        <f>IF(ISBLANK(Responses!T493),"",Responses!T493)</f>
        <v/>
      </c>
    </row>
    <row r="494" spans="1:9" ht="15.75" customHeight="1">
      <c r="A494" s="6" t="str">
        <f>IF(ISBLANK(Responses!A494),"",Responses!A494)</f>
        <v/>
      </c>
      <c r="B494" s="6" t="str">
        <f>IF(ISBLANK(Responses!B494),"",Responses!B494)</f>
        <v/>
      </c>
      <c r="C494" s="6" t="str">
        <f>IF(ISBLANK(Responses!N494),"",Responses!N494)</f>
        <v/>
      </c>
      <c r="D494" s="6" t="str">
        <f>IF(ISBLANK(Responses!O494),"",Responses!O494)</f>
        <v/>
      </c>
      <c r="E494" s="6" t="str">
        <f>IF(ISBLANK(Responses!P494),"",Responses!P494)</f>
        <v/>
      </c>
      <c r="F494" s="6" t="str">
        <f>IF(ISBLANK(Responses!Q494),"",Responses!Q494)</f>
        <v/>
      </c>
      <c r="G494" s="6" t="str">
        <f>IF(ISBLANK(Responses!R494),"",Responses!R494)</f>
        <v/>
      </c>
      <c r="H494" s="6" t="str">
        <f>IF(ISBLANK(Responses!S494),"",Responses!S494)</f>
        <v/>
      </c>
      <c r="I494" s="6" t="str">
        <f>IF(ISBLANK(Responses!T494),"",Responses!T494)</f>
        <v/>
      </c>
    </row>
    <row r="495" spans="1:9" ht="15.75" customHeight="1">
      <c r="A495" s="6" t="str">
        <f>IF(ISBLANK(Responses!A495),"",Responses!A495)</f>
        <v/>
      </c>
      <c r="B495" s="6" t="str">
        <f>IF(ISBLANK(Responses!B495),"",Responses!B495)</f>
        <v/>
      </c>
      <c r="C495" s="6" t="str">
        <f>IF(ISBLANK(Responses!N495),"",Responses!N495)</f>
        <v/>
      </c>
      <c r="D495" s="6" t="str">
        <f>IF(ISBLANK(Responses!O495),"",Responses!O495)</f>
        <v/>
      </c>
      <c r="E495" s="6" t="str">
        <f>IF(ISBLANK(Responses!P495),"",Responses!P495)</f>
        <v/>
      </c>
      <c r="F495" s="6" t="str">
        <f>IF(ISBLANK(Responses!Q495),"",Responses!Q495)</f>
        <v/>
      </c>
      <c r="G495" s="6" t="str">
        <f>IF(ISBLANK(Responses!R495),"",Responses!R495)</f>
        <v/>
      </c>
      <c r="H495" s="6" t="str">
        <f>IF(ISBLANK(Responses!S495),"",Responses!S495)</f>
        <v/>
      </c>
      <c r="I495" s="6" t="str">
        <f>IF(ISBLANK(Responses!T495),"",Responses!T495)</f>
        <v/>
      </c>
    </row>
    <row r="496" spans="1:9" ht="15.75" customHeight="1">
      <c r="A496" s="6" t="str">
        <f>IF(ISBLANK(Responses!A496),"",Responses!A496)</f>
        <v/>
      </c>
      <c r="B496" s="6" t="str">
        <f>IF(ISBLANK(Responses!B496),"",Responses!B496)</f>
        <v/>
      </c>
      <c r="C496" s="6" t="str">
        <f>IF(ISBLANK(Responses!N496),"",Responses!N496)</f>
        <v/>
      </c>
      <c r="D496" s="6" t="str">
        <f>IF(ISBLANK(Responses!O496),"",Responses!O496)</f>
        <v/>
      </c>
      <c r="E496" s="6" t="str">
        <f>IF(ISBLANK(Responses!P496),"",Responses!P496)</f>
        <v/>
      </c>
      <c r="F496" s="6" t="str">
        <f>IF(ISBLANK(Responses!Q496),"",Responses!Q496)</f>
        <v/>
      </c>
      <c r="G496" s="6" t="str">
        <f>IF(ISBLANK(Responses!R496),"",Responses!R496)</f>
        <v/>
      </c>
      <c r="H496" s="6" t="str">
        <f>IF(ISBLANK(Responses!S496),"",Responses!S496)</f>
        <v/>
      </c>
      <c r="I496" s="6" t="str">
        <f>IF(ISBLANK(Responses!T496),"",Responses!T496)</f>
        <v/>
      </c>
    </row>
    <row r="497" spans="1:9" ht="15.75" customHeight="1">
      <c r="A497" s="6" t="str">
        <f>IF(ISBLANK(Responses!A497),"",Responses!A497)</f>
        <v/>
      </c>
      <c r="B497" s="6" t="str">
        <f>IF(ISBLANK(Responses!B497),"",Responses!B497)</f>
        <v/>
      </c>
      <c r="C497" s="6" t="str">
        <f>IF(ISBLANK(Responses!N497),"",Responses!N497)</f>
        <v/>
      </c>
      <c r="D497" s="6" t="str">
        <f>IF(ISBLANK(Responses!O497),"",Responses!O497)</f>
        <v/>
      </c>
      <c r="E497" s="6" t="str">
        <f>IF(ISBLANK(Responses!P497),"",Responses!P497)</f>
        <v/>
      </c>
      <c r="F497" s="6" t="str">
        <f>IF(ISBLANK(Responses!Q497),"",Responses!Q497)</f>
        <v/>
      </c>
      <c r="G497" s="6" t="str">
        <f>IF(ISBLANK(Responses!R497),"",Responses!R497)</f>
        <v/>
      </c>
      <c r="H497" s="6" t="str">
        <f>IF(ISBLANK(Responses!S497),"",Responses!S497)</f>
        <v/>
      </c>
      <c r="I497" s="6" t="str">
        <f>IF(ISBLANK(Responses!T497),"",Responses!T497)</f>
        <v/>
      </c>
    </row>
    <row r="498" spans="1:9" ht="15.75" customHeight="1">
      <c r="A498" s="6" t="str">
        <f>IF(ISBLANK(Responses!A498),"",Responses!A498)</f>
        <v/>
      </c>
      <c r="B498" s="6" t="str">
        <f>IF(ISBLANK(Responses!B498),"",Responses!B498)</f>
        <v/>
      </c>
      <c r="C498" s="6" t="str">
        <f>IF(ISBLANK(Responses!N498),"",Responses!N498)</f>
        <v/>
      </c>
      <c r="D498" s="6" t="str">
        <f>IF(ISBLANK(Responses!O498),"",Responses!O498)</f>
        <v/>
      </c>
      <c r="E498" s="6" t="str">
        <f>IF(ISBLANK(Responses!P498),"",Responses!P498)</f>
        <v/>
      </c>
      <c r="F498" s="6" t="str">
        <f>IF(ISBLANK(Responses!Q498),"",Responses!Q498)</f>
        <v/>
      </c>
      <c r="G498" s="6" t="str">
        <f>IF(ISBLANK(Responses!R498),"",Responses!R498)</f>
        <v/>
      </c>
      <c r="H498" s="6" t="str">
        <f>IF(ISBLANK(Responses!S498),"",Responses!S498)</f>
        <v/>
      </c>
      <c r="I498" s="6" t="str">
        <f>IF(ISBLANK(Responses!T498),"",Responses!T498)</f>
        <v/>
      </c>
    </row>
    <row r="499" spans="1:9" ht="15.75" customHeight="1">
      <c r="A499" s="6" t="str">
        <f>IF(ISBLANK(Responses!A499),"",Responses!A499)</f>
        <v/>
      </c>
      <c r="B499" s="6" t="str">
        <f>IF(ISBLANK(Responses!B499),"",Responses!B499)</f>
        <v/>
      </c>
      <c r="C499" s="6" t="str">
        <f>IF(ISBLANK(Responses!N499),"",Responses!N499)</f>
        <v/>
      </c>
      <c r="D499" s="6" t="str">
        <f>IF(ISBLANK(Responses!O499),"",Responses!O499)</f>
        <v/>
      </c>
      <c r="E499" s="6" t="str">
        <f>IF(ISBLANK(Responses!P499),"",Responses!P499)</f>
        <v/>
      </c>
      <c r="F499" s="6" t="str">
        <f>IF(ISBLANK(Responses!Q499),"",Responses!Q499)</f>
        <v/>
      </c>
      <c r="G499" s="6" t="str">
        <f>IF(ISBLANK(Responses!R499),"",Responses!R499)</f>
        <v/>
      </c>
      <c r="H499" s="6" t="str">
        <f>IF(ISBLANK(Responses!S499),"",Responses!S499)</f>
        <v/>
      </c>
      <c r="I499" s="6" t="str">
        <f>IF(ISBLANK(Responses!T499),"",Responses!T499)</f>
        <v/>
      </c>
    </row>
    <row r="500" spans="1:9" ht="15.75" customHeight="1">
      <c r="A500" s="6" t="str">
        <f>IF(ISBLANK(Responses!A500),"",Responses!A500)</f>
        <v/>
      </c>
      <c r="B500" s="6" t="str">
        <f>IF(ISBLANK(Responses!B500),"",Responses!B500)</f>
        <v/>
      </c>
      <c r="C500" s="6" t="str">
        <f>IF(ISBLANK(Responses!N500),"",Responses!N500)</f>
        <v/>
      </c>
      <c r="D500" s="6" t="str">
        <f>IF(ISBLANK(Responses!O500),"",Responses!O500)</f>
        <v/>
      </c>
      <c r="E500" s="6" t="str">
        <f>IF(ISBLANK(Responses!P500),"",Responses!P500)</f>
        <v/>
      </c>
      <c r="F500" s="6" t="str">
        <f>IF(ISBLANK(Responses!Q500),"",Responses!Q500)</f>
        <v/>
      </c>
      <c r="G500" s="6" t="str">
        <f>IF(ISBLANK(Responses!R500),"",Responses!R500)</f>
        <v/>
      </c>
      <c r="H500" s="6" t="str">
        <f>IF(ISBLANK(Responses!S500),"",Responses!S500)</f>
        <v/>
      </c>
      <c r="I500" s="6" t="str">
        <f>IF(ISBLANK(Responses!T500),"",Responses!T500)</f>
        <v/>
      </c>
    </row>
    <row r="501" spans="1:9" ht="15.75" customHeight="1">
      <c r="A501" s="6" t="str">
        <f>IF(ISBLANK(Responses!A501),"",Responses!A501)</f>
        <v/>
      </c>
      <c r="B501" s="6" t="str">
        <f>IF(ISBLANK(Responses!B501),"",Responses!B501)</f>
        <v/>
      </c>
      <c r="C501" s="6" t="str">
        <f>IF(ISBLANK(Responses!N501),"",Responses!N501)</f>
        <v/>
      </c>
      <c r="D501" s="6" t="str">
        <f>IF(ISBLANK(Responses!O501),"",Responses!O501)</f>
        <v/>
      </c>
      <c r="E501" s="6" t="str">
        <f>IF(ISBLANK(Responses!P501),"",Responses!P501)</f>
        <v/>
      </c>
      <c r="F501" s="6" t="str">
        <f>IF(ISBLANK(Responses!Q501),"",Responses!Q501)</f>
        <v/>
      </c>
      <c r="G501" s="6" t="str">
        <f>IF(ISBLANK(Responses!R501),"",Responses!R501)</f>
        <v/>
      </c>
      <c r="H501" s="6" t="str">
        <f>IF(ISBLANK(Responses!S501),"",Responses!S501)</f>
        <v/>
      </c>
      <c r="I501" s="6" t="str">
        <f>IF(ISBLANK(Responses!T501),"",Responses!T501)</f>
        <v/>
      </c>
    </row>
    <row r="502" spans="1:9" ht="15.75" customHeight="1">
      <c r="A502" s="6" t="str">
        <f>IF(ISBLANK(Responses!A502),"",Responses!A502)</f>
        <v/>
      </c>
      <c r="B502" s="6" t="str">
        <f>IF(ISBLANK(Responses!B502),"",Responses!B502)</f>
        <v/>
      </c>
      <c r="C502" s="6" t="str">
        <f>IF(ISBLANK(Responses!N502),"",Responses!N502)</f>
        <v/>
      </c>
      <c r="D502" s="6" t="str">
        <f>IF(ISBLANK(Responses!O502),"",Responses!O502)</f>
        <v/>
      </c>
      <c r="E502" s="6" t="str">
        <f>IF(ISBLANK(Responses!P502),"",Responses!P502)</f>
        <v/>
      </c>
      <c r="F502" s="6" t="str">
        <f>IF(ISBLANK(Responses!Q502),"",Responses!Q502)</f>
        <v/>
      </c>
      <c r="G502" s="6" t="str">
        <f>IF(ISBLANK(Responses!R502),"",Responses!R502)</f>
        <v/>
      </c>
      <c r="H502" s="6" t="str">
        <f>IF(ISBLANK(Responses!S502),"",Responses!S502)</f>
        <v/>
      </c>
      <c r="I502" s="6" t="str">
        <f>IF(ISBLANK(Responses!T502),"",Responses!T502)</f>
        <v/>
      </c>
    </row>
    <row r="503" spans="1:9" ht="15.75" customHeight="1">
      <c r="A503" s="6" t="str">
        <f>IF(ISBLANK(Responses!A503),"",Responses!A503)</f>
        <v/>
      </c>
      <c r="B503" s="6" t="str">
        <f>IF(ISBLANK(Responses!B503),"",Responses!B503)</f>
        <v/>
      </c>
      <c r="C503" s="6" t="str">
        <f>IF(ISBLANK(Responses!N503),"",Responses!N503)</f>
        <v/>
      </c>
      <c r="D503" s="6" t="str">
        <f>IF(ISBLANK(Responses!O503),"",Responses!O503)</f>
        <v/>
      </c>
      <c r="E503" s="6" t="str">
        <f>IF(ISBLANK(Responses!P503),"",Responses!P503)</f>
        <v/>
      </c>
      <c r="F503" s="6" t="str">
        <f>IF(ISBLANK(Responses!Q503),"",Responses!Q503)</f>
        <v/>
      </c>
      <c r="G503" s="6" t="str">
        <f>IF(ISBLANK(Responses!R503),"",Responses!R503)</f>
        <v/>
      </c>
      <c r="H503" s="6" t="str">
        <f>IF(ISBLANK(Responses!S503),"",Responses!S503)</f>
        <v/>
      </c>
      <c r="I503" s="6" t="str">
        <f>IF(ISBLANK(Responses!T503),"",Responses!T503)</f>
        <v/>
      </c>
    </row>
    <row r="504" spans="1:9" ht="15.75" customHeight="1">
      <c r="A504" s="6" t="str">
        <f>IF(ISBLANK(Responses!A504),"",Responses!A504)</f>
        <v/>
      </c>
      <c r="B504" s="6" t="str">
        <f>IF(ISBLANK(Responses!B504),"",Responses!B504)</f>
        <v/>
      </c>
      <c r="C504" s="6" t="str">
        <f>IF(ISBLANK(Responses!N504),"",Responses!N504)</f>
        <v/>
      </c>
      <c r="D504" s="6" t="str">
        <f>IF(ISBLANK(Responses!O504),"",Responses!O504)</f>
        <v/>
      </c>
      <c r="E504" s="6" t="str">
        <f>IF(ISBLANK(Responses!P504),"",Responses!P504)</f>
        <v/>
      </c>
      <c r="F504" s="6" t="str">
        <f>IF(ISBLANK(Responses!Q504),"",Responses!Q504)</f>
        <v/>
      </c>
      <c r="G504" s="6" t="str">
        <f>IF(ISBLANK(Responses!R504),"",Responses!R504)</f>
        <v/>
      </c>
      <c r="H504" s="6" t="str">
        <f>IF(ISBLANK(Responses!S504),"",Responses!S504)</f>
        <v/>
      </c>
      <c r="I504" s="6" t="str">
        <f>IF(ISBLANK(Responses!T504),"",Responses!T504)</f>
        <v/>
      </c>
    </row>
    <row r="505" spans="1:9" ht="15.75" customHeight="1">
      <c r="A505" s="6" t="str">
        <f>IF(ISBLANK(Responses!A505),"",Responses!A505)</f>
        <v/>
      </c>
      <c r="B505" s="6" t="str">
        <f>IF(ISBLANK(Responses!B505),"",Responses!B505)</f>
        <v/>
      </c>
      <c r="C505" s="6" t="str">
        <f>IF(ISBLANK(Responses!N505),"",Responses!N505)</f>
        <v/>
      </c>
      <c r="D505" s="6" t="str">
        <f>IF(ISBLANK(Responses!O505),"",Responses!O505)</f>
        <v/>
      </c>
      <c r="E505" s="6" t="str">
        <f>IF(ISBLANK(Responses!P505),"",Responses!P505)</f>
        <v/>
      </c>
      <c r="F505" s="6" t="str">
        <f>IF(ISBLANK(Responses!Q505),"",Responses!Q505)</f>
        <v/>
      </c>
      <c r="G505" s="6" t="str">
        <f>IF(ISBLANK(Responses!R505),"",Responses!R505)</f>
        <v/>
      </c>
      <c r="H505" s="6" t="str">
        <f>IF(ISBLANK(Responses!S505),"",Responses!S505)</f>
        <v/>
      </c>
      <c r="I505" s="6" t="str">
        <f>IF(ISBLANK(Responses!T505),"",Responses!T505)</f>
        <v/>
      </c>
    </row>
    <row r="506" spans="1:9" ht="15.75" customHeight="1">
      <c r="A506" s="6" t="str">
        <f>IF(ISBLANK(Responses!A506),"",Responses!A506)</f>
        <v/>
      </c>
      <c r="B506" s="6" t="str">
        <f>IF(ISBLANK(Responses!B506),"",Responses!B506)</f>
        <v/>
      </c>
      <c r="C506" s="6" t="str">
        <f>IF(ISBLANK(Responses!N506),"",Responses!N506)</f>
        <v/>
      </c>
      <c r="D506" s="6" t="str">
        <f>IF(ISBLANK(Responses!O506),"",Responses!O506)</f>
        <v/>
      </c>
      <c r="E506" s="6" t="str">
        <f>IF(ISBLANK(Responses!P506),"",Responses!P506)</f>
        <v/>
      </c>
      <c r="F506" s="6" t="str">
        <f>IF(ISBLANK(Responses!Q506),"",Responses!Q506)</f>
        <v/>
      </c>
      <c r="G506" s="6" t="str">
        <f>IF(ISBLANK(Responses!R506),"",Responses!R506)</f>
        <v/>
      </c>
      <c r="H506" s="6" t="str">
        <f>IF(ISBLANK(Responses!S506),"",Responses!S506)</f>
        <v/>
      </c>
      <c r="I506" s="6" t="str">
        <f>IF(ISBLANK(Responses!T506),"",Responses!T506)</f>
        <v/>
      </c>
    </row>
    <row r="507" spans="1:9" ht="15.75" customHeight="1">
      <c r="A507" s="6" t="str">
        <f>IF(ISBLANK(Responses!A507),"",Responses!A507)</f>
        <v/>
      </c>
      <c r="B507" s="6" t="str">
        <f>IF(ISBLANK(Responses!B507),"",Responses!B507)</f>
        <v/>
      </c>
      <c r="C507" s="6" t="str">
        <f>IF(ISBLANK(Responses!N507),"",Responses!N507)</f>
        <v/>
      </c>
      <c r="D507" s="6" t="str">
        <f>IF(ISBLANK(Responses!O507),"",Responses!O507)</f>
        <v/>
      </c>
      <c r="E507" s="6" t="str">
        <f>IF(ISBLANK(Responses!P507),"",Responses!P507)</f>
        <v/>
      </c>
      <c r="F507" s="6" t="str">
        <f>IF(ISBLANK(Responses!Q507),"",Responses!Q507)</f>
        <v/>
      </c>
      <c r="G507" s="6" t="str">
        <f>IF(ISBLANK(Responses!R507),"",Responses!R507)</f>
        <v/>
      </c>
      <c r="H507" s="6" t="str">
        <f>IF(ISBLANK(Responses!S507),"",Responses!S507)</f>
        <v/>
      </c>
      <c r="I507" s="6" t="str">
        <f>IF(ISBLANK(Responses!T507),"",Responses!T507)</f>
        <v/>
      </c>
    </row>
    <row r="508" spans="1:9" ht="15.75" customHeight="1">
      <c r="A508" s="6" t="str">
        <f>IF(ISBLANK(Responses!A508),"",Responses!A508)</f>
        <v/>
      </c>
      <c r="B508" s="6" t="str">
        <f>IF(ISBLANK(Responses!B508),"",Responses!B508)</f>
        <v/>
      </c>
      <c r="C508" s="6" t="str">
        <f>IF(ISBLANK(Responses!N508),"",Responses!N508)</f>
        <v/>
      </c>
      <c r="D508" s="6" t="str">
        <f>IF(ISBLANK(Responses!O508),"",Responses!O508)</f>
        <v/>
      </c>
      <c r="E508" s="6" t="str">
        <f>IF(ISBLANK(Responses!P508),"",Responses!P508)</f>
        <v/>
      </c>
      <c r="F508" s="6" t="str">
        <f>IF(ISBLANK(Responses!Q508),"",Responses!Q508)</f>
        <v/>
      </c>
      <c r="G508" s="6" t="str">
        <f>IF(ISBLANK(Responses!R508),"",Responses!R508)</f>
        <v/>
      </c>
      <c r="H508" s="6" t="str">
        <f>IF(ISBLANK(Responses!S508),"",Responses!S508)</f>
        <v/>
      </c>
      <c r="I508" s="6" t="str">
        <f>IF(ISBLANK(Responses!T508),"",Responses!T508)</f>
        <v/>
      </c>
    </row>
    <row r="509" spans="1:9" ht="15.75" customHeight="1">
      <c r="A509" s="6" t="str">
        <f>IF(ISBLANK(Responses!A509),"",Responses!A509)</f>
        <v/>
      </c>
      <c r="B509" s="6" t="str">
        <f>IF(ISBLANK(Responses!B509),"",Responses!B509)</f>
        <v/>
      </c>
      <c r="C509" s="6" t="str">
        <f>IF(ISBLANK(Responses!N509),"",Responses!N509)</f>
        <v/>
      </c>
      <c r="D509" s="6" t="str">
        <f>IF(ISBLANK(Responses!O509),"",Responses!O509)</f>
        <v/>
      </c>
      <c r="E509" s="6" t="str">
        <f>IF(ISBLANK(Responses!P509),"",Responses!P509)</f>
        <v/>
      </c>
      <c r="F509" s="6" t="str">
        <f>IF(ISBLANK(Responses!Q509),"",Responses!Q509)</f>
        <v/>
      </c>
      <c r="G509" s="6" t="str">
        <f>IF(ISBLANK(Responses!R509),"",Responses!R509)</f>
        <v/>
      </c>
      <c r="H509" s="6" t="str">
        <f>IF(ISBLANK(Responses!S509),"",Responses!S509)</f>
        <v/>
      </c>
      <c r="I509" s="6" t="str">
        <f>IF(ISBLANK(Responses!T509),"",Responses!T509)</f>
        <v/>
      </c>
    </row>
    <row r="510" spans="1:9" ht="15.75" customHeight="1">
      <c r="A510" s="6" t="str">
        <f>IF(ISBLANK(Responses!A510),"",Responses!A510)</f>
        <v/>
      </c>
      <c r="B510" s="6" t="str">
        <f>IF(ISBLANK(Responses!B510),"",Responses!B510)</f>
        <v/>
      </c>
      <c r="C510" s="6" t="str">
        <f>IF(ISBLANK(Responses!N510),"",Responses!N510)</f>
        <v/>
      </c>
      <c r="D510" s="6" t="str">
        <f>IF(ISBLANK(Responses!O510),"",Responses!O510)</f>
        <v/>
      </c>
      <c r="E510" s="6" t="str">
        <f>IF(ISBLANK(Responses!P510),"",Responses!P510)</f>
        <v/>
      </c>
      <c r="F510" s="6" t="str">
        <f>IF(ISBLANK(Responses!Q510),"",Responses!Q510)</f>
        <v/>
      </c>
      <c r="G510" s="6" t="str">
        <f>IF(ISBLANK(Responses!R510),"",Responses!R510)</f>
        <v/>
      </c>
      <c r="H510" s="6" t="str">
        <f>IF(ISBLANK(Responses!S510),"",Responses!S510)</f>
        <v/>
      </c>
      <c r="I510" s="6" t="str">
        <f>IF(ISBLANK(Responses!T510),"",Responses!T510)</f>
        <v/>
      </c>
    </row>
    <row r="511" spans="1:9" ht="15.75" customHeight="1">
      <c r="A511" s="6" t="str">
        <f>IF(ISBLANK(Responses!A511),"",Responses!A511)</f>
        <v/>
      </c>
      <c r="B511" s="6" t="str">
        <f>IF(ISBLANK(Responses!B511),"",Responses!B511)</f>
        <v/>
      </c>
      <c r="C511" s="6" t="str">
        <f>IF(ISBLANK(Responses!N511),"",Responses!N511)</f>
        <v/>
      </c>
      <c r="D511" s="6" t="str">
        <f>IF(ISBLANK(Responses!O511),"",Responses!O511)</f>
        <v/>
      </c>
      <c r="E511" s="6" t="str">
        <f>IF(ISBLANK(Responses!P511),"",Responses!P511)</f>
        <v/>
      </c>
      <c r="F511" s="6" t="str">
        <f>IF(ISBLANK(Responses!Q511),"",Responses!Q511)</f>
        <v/>
      </c>
      <c r="G511" s="6" t="str">
        <f>IF(ISBLANK(Responses!R511),"",Responses!R511)</f>
        <v/>
      </c>
      <c r="H511" s="6" t="str">
        <f>IF(ISBLANK(Responses!S511),"",Responses!S511)</f>
        <v/>
      </c>
      <c r="I511" s="6" t="str">
        <f>IF(ISBLANK(Responses!T511),"",Responses!T511)</f>
        <v/>
      </c>
    </row>
    <row r="512" spans="1:9" ht="15.75" customHeight="1">
      <c r="A512" s="6" t="str">
        <f>IF(ISBLANK(Responses!A512),"",Responses!A512)</f>
        <v/>
      </c>
      <c r="B512" s="6" t="str">
        <f>IF(ISBLANK(Responses!B512),"",Responses!B512)</f>
        <v/>
      </c>
      <c r="C512" s="6" t="str">
        <f>IF(ISBLANK(Responses!N512),"",Responses!N512)</f>
        <v/>
      </c>
      <c r="D512" s="6" t="str">
        <f>IF(ISBLANK(Responses!O512),"",Responses!O512)</f>
        <v/>
      </c>
      <c r="E512" s="6" t="str">
        <f>IF(ISBLANK(Responses!P512),"",Responses!P512)</f>
        <v/>
      </c>
      <c r="F512" s="6" t="str">
        <f>IF(ISBLANK(Responses!Q512),"",Responses!Q512)</f>
        <v/>
      </c>
      <c r="G512" s="6" t="str">
        <f>IF(ISBLANK(Responses!R512),"",Responses!R512)</f>
        <v/>
      </c>
      <c r="H512" s="6" t="str">
        <f>IF(ISBLANK(Responses!S512),"",Responses!S512)</f>
        <v/>
      </c>
      <c r="I512" s="6" t="str">
        <f>IF(ISBLANK(Responses!T512),"",Responses!T512)</f>
        <v/>
      </c>
    </row>
    <row r="513" spans="1:9" ht="15.75" customHeight="1">
      <c r="A513" s="6" t="str">
        <f>IF(ISBLANK(Responses!A513),"",Responses!A513)</f>
        <v/>
      </c>
      <c r="B513" s="6" t="str">
        <f>IF(ISBLANK(Responses!B513),"",Responses!B513)</f>
        <v/>
      </c>
      <c r="C513" s="6" t="str">
        <f>IF(ISBLANK(Responses!N513),"",Responses!N513)</f>
        <v/>
      </c>
      <c r="D513" s="6" t="str">
        <f>IF(ISBLANK(Responses!O513),"",Responses!O513)</f>
        <v/>
      </c>
      <c r="E513" s="6" t="str">
        <f>IF(ISBLANK(Responses!P513),"",Responses!P513)</f>
        <v/>
      </c>
      <c r="F513" s="6" t="str">
        <f>IF(ISBLANK(Responses!Q513),"",Responses!Q513)</f>
        <v/>
      </c>
      <c r="G513" s="6" t="str">
        <f>IF(ISBLANK(Responses!R513),"",Responses!R513)</f>
        <v/>
      </c>
      <c r="H513" s="6" t="str">
        <f>IF(ISBLANK(Responses!S513),"",Responses!S513)</f>
        <v/>
      </c>
      <c r="I513" s="6" t="str">
        <f>IF(ISBLANK(Responses!T513),"",Responses!T513)</f>
        <v/>
      </c>
    </row>
    <row r="514" spans="1:9" ht="15.75" customHeight="1">
      <c r="A514" s="6" t="str">
        <f>IF(ISBLANK(Responses!A514),"",Responses!A514)</f>
        <v/>
      </c>
      <c r="B514" s="6" t="str">
        <f>IF(ISBLANK(Responses!B514),"",Responses!B514)</f>
        <v/>
      </c>
      <c r="C514" s="6" t="str">
        <f>IF(ISBLANK(Responses!N514),"",Responses!N514)</f>
        <v/>
      </c>
      <c r="D514" s="6" t="str">
        <f>IF(ISBLANK(Responses!O514),"",Responses!O514)</f>
        <v/>
      </c>
      <c r="E514" s="6" t="str">
        <f>IF(ISBLANK(Responses!P514),"",Responses!P514)</f>
        <v/>
      </c>
      <c r="F514" s="6" t="str">
        <f>IF(ISBLANK(Responses!Q514),"",Responses!Q514)</f>
        <v/>
      </c>
      <c r="G514" s="6" t="str">
        <f>IF(ISBLANK(Responses!R514),"",Responses!R514)</f>
        <v/>
      </c>
      <c r="H514" s="6" t="str">
        <f>IF(ISBLANK(Responses!S514),"",Responses!S514)</f>
        <v/>
      </c>
      <c r="I514" s="6" t="str">
        <f>IF(ISBLANK(Responses!T514),"",Responses!T514)</f>
        <v/>
      </c>
    </row>
    <row r="515" spans="1:9" ht="15.75" customHeight="1">
      <c r="A515" s="6" t="str">
        <f>IF(ISBLANK(Responses!A515),"",Responses!A515)</f>
        <v/>
      </c>
      <c r="B515" s="6" t="str">
        <f>IF(ISBLANK(Responses!B515),"",Responses!B515)</f>
        <v/>
      </c>
      <c r="C515" s="6" t="str">
        <f>IF(ISBLANK(Responses!N515),"",Responses!N515)</f>
        <v/>
      </c>
      <c r="D515" s="6" t="str">
        <f>IF(ISBLANK(Responses!O515),"",Responses!O515)</f>
        <v/>
      </c>
      <c r="E515" s="6" t="str">
        <f>IF(ISBLANK(Responses!P515),"",Responses!P515)</f>
        <v/>
      </c>
      <c r="F515" s="6" t="str">
        <f>IF(ISBLANK(Responses!Q515),"",Responses!Q515)</f>
        <v/>
      </c>
      <c r="G515" s="6" t="str">
        <f>IF(ISBLANK(Responses!R515),"",Responses!R515)</f>
        <v/>
      </c>
      <c r="H515" s="6" t="str">
        <f>IF(ISBLANK(Responses!S515),"",Responses!S515)</f>
        <v/>
      </c>
      <c r="I515" s="6" t="str">
        <f>IF(ISBLANK(Responses!T515),"",Responses!T515)</f>
        <v/>
      </c>
    </row>
    <row r="516" spans="1:9" ht="15.75" customHeight="1">
      <c r="A516" s="6" t="str">
        <f>IF(ISBLANK(Responses!A516),"",Responses!A516)</f>
        <v/>
      </c>
      <c r="B516" s="6" t="str">
        <f>IF(ISBLANK(Responses!B516),"",Responses!B516)</f>
        <v/>
      </c>
      <c r="C516" s="6" t="str">
        <f>IF(ISBLANK(Responses!N516),"",Responses!N516)</f>
        <v/>
      </c>
      <c r="D516" s="6" t="str">
        <f>IF(ISBLANK(Responses!O516),"",Responses!O516)</f>
        <v/>
      </c>
      <c r="E516" s="6" t="str">
        <f>IF(ISBLANK(Responses!P516),"",Responses!P516)</f>
        <v/>
      </c>
      <c r="F516" s="6" t="str">
        <f>IF(ISBLANK(Responses!Q516),"",Responses!Q516)</f>
        <v/>
      </c>
      <c r="G516" s="6" t="str">
        <f>IF(ISBLANK(Responses!R516),"",Responses!R516)</f>
        <v/>
      </c>
      <c r="H516" s="6" t="str">
        <f>IF(ISBLANK(Responses!S516),"",Responses!S516)</f>
        <v/>
      </c>
      <c r="I516" s="6" t="str">
        <f>IF(ISBLANK(Responses!T516),"",Responses!T516)</f>
        <v/>
      </c>
    </row>
    <row r="517" spans="1:9" ht="15.75" customHeight="1">
      <c r="A517" s="6" t="str">
        <f>IF(ISBLANK(Responses!A517),"",Responses!A517)</f>
        <v/>
      </c>
      <c r="B517" s="6" t="str">
        <f>IF(ISBLANK(Responses!B517),"",Responses!B517)</f>
        <v/>
      </c>
      <c r="C517" s="6" t="str">
        <f>IF(ISBLANK(Responses!N517),"",Responses!N517)</f>
        <v/>
      </c>
      <c r="D517" s="6" t="str">
        <f>IF(ISBLANK(Responses!O517),"",Responses!O517)</f>
        <v/>
      </c>
      <c r="E517" s="6" t="str">
        <f>IF(ISBLANK(Responses!P517),"",Responses!P517)</f>
        <v/>
      </c>
      <c r="F517" s="6" t="str">
        <f>IF(ISBLANK(Responses!Q517),"",Responses!Q517)</f>
        <v/>
      </c>
      <c r="G517" s="6" t="str">
        <f>IF(ISBLANK(Responses!R517),"",Responses!R517)</f>
        <v/>
      </c>
      <c r="H517" s="6" t="str">
        <f>IF(ISBLANK(Responses!S517),"",Responses!S517)</f>
        <v/>
      </c>
      <c r="I517" s="6" t="str">
        <f>IF(ISBLANK(Responses!T517),"",Responses!T517)</f>
        <v/>
      </c>
    </row>
    <row r="518" spans="1:9" ht="15.75" customHeight="1">
      <c r="A518" s="6" t="str">
        <f>IF(ISBLANK(Responses!A518),"",Responses!A518)</f>
        <v/>
      </c>
      <c r="B518" s="6" t="str">
        <f>IF(ISBLANK(Responses!B518),"",Responses!B518)</f>
        <v/>
      </c>
      <c r="C518" s="6" t="str">
        <f>IF(ISBLANK(Responses!N518),"",Responses!N518)</f>
        <v/>
      </c>
      <c r="D518" s="6" t="str">
        <f>IF(ISBLANK(Responses!O518),"",Responses!O518)</f>
        <v/>
      </c>
      <c r="E518" s="6" t="str">
        <f>IF(ISBLANK(Responses!P518),"",Responses!P518)</f>
        <v/>
      </c>
      <c r="F518" s="6" t="str">
        <f>IF(ISBLANK(Responses!Q518),"",Responses!Q518)</f>
        <v/>
      </c>
      <c r="G518" s="6" t="str">
        <f>IF(ISBLANK(Responses!R518),"",Responses!R518)</f>
        <v/>
      </c>
      <c r="H518" s="6" t="str">
        <f>IF(ISBLANK(Responses!S518),"",Responses!S518)</f>
        <v/>
      </c>
      <c r="I518" s="6" t="str">
        <f>IF(ISBLANK(Responses!T518),"",Responses!T518)</f>
        <v/>
      </c>
    </row>
    <row r="519" spans="1:9" ht="15.75" customHeight="1">
      <c r="A519" s="6" t="str">
        <f>IF(ISBLANK(Responses!A519),"",Responses!A519)</f>
        <v/>
      </c>
      <c r="B519" s="6" t="str">
        <f>IF(ISBLANK(Responses!B519),"",Responses!B519)</f>
        <v/>
      </c>
      <c r="C519" s="6" t="str">
        <f>IF(ISBLANK(Responses!N519),"",Responses!N519)</f>
        <v/>
      </c>
      <c r="D519" s="6" t="str">
        <f>IF(ISBLANK(Responses!O519),"",Responses!O519)</f>
        <v/>
      </c>
      <c r="E519" s="6" t="str">
        <f>IF(ISBLANK(Responses!P519),"",Responses!P519)</f>
        <v/>
      </c>
      <c r="F519" s="6" t="str">
        <f>IF(ISBLANK(Responses!Q519),"",Responses!Q519)</f>
        <v/>
      </c>
      <c r="G519" s="6" t="str">
        <f>IF(ISBLANK(Responses!R519),"",Responses!R519)</f>
        <v/>
      </c>
      <c r="H519" s="6" t="str">
        <f>IF(ISBLANK(Responses!S519),"",Responses!S519)</f>
        <v/>
      </c>
      <c r="I519" s="6" t="str">
        <f>IF(ISBLANK(Responses!T519),"",Responses!T519)</f>
        <v/>
      </c>
    </row>
    <row r="520" spans="1:9" ht="15.75" customHeight="1">
      <c r="A520" s="6" t="str">
        <f>IF(ISBLANK(Responses!A520),"",Responses!A520)</f>
        <v/>
      </c>
      <c r="B520" s="6" t="str">
        <f>IF(ISBLANK(Responses!B520),"",Responses!B520)</f>
        <v/>
      </c>
      <c r="C520" s="6" t="str">
        <f>IF(ISBLANK(Responses!N520),"",Responses!N520)</f>
        <v/>
      </c>
      <c r="D520" s="6" t="str">
        <f>IF(ISBLANK(Responses!O520),"",Responses!O520)</f>
        <v/>
      </c>
      <c r="E520" s="6" t="str">
        <f>IF(ISBLANK(Responses!P520),"",Responses!P520)</f>
        <v/>
      </c>
      <c r="F520" s="6" t="str">
        <f>IF(ISBLANK(Responses!Q520),"",Responses!Q520)</f>
        <v/>
      </c>
      <c r="G520" s="6" t="str">
        <f>IF(ISBLANK(Responses!R520),"",Responses!R520)</f>
        <v/>
      </c>
      <c r="H520" s="6" t="str">
        <f>IF(ISBLANK(Responses!S520),"",Responses!S520)</f>
        <v/>
      </c>
      <c r="I520" s="6" t="str">
        <f>IF(ISBLANK(Responses!T520),"",Responses!T520)</f>
        <v/>
      </c>
    </row>
    <row r="521" spans="1:9" ht="15.75" customHeight="1">
      <c r="A521" s="6" t="str">
        <f>IF(ISBLANK(Responses!A521),"",Responses!A521)</f>
        <v/>
      </c>
      <c r="B521" s="6" t="str">
        <f>IF(ISBLANK(Responses!B521),"",Responses!B521)</f>
        <v/>
      </c>
      <c r="C521" s="6" t="str">
        <f>IF(ISBLANK(Responses!N521),"",Responses!N521)</f>
        <v/>
      </c>
      <c r="D521" s="6" t="str">
        <f>IF(ISBLANK(Responses!O521),"",Responses!O521)</f>
        <v/>
      </c>
      <c r="E521" s="6" t="str">
        <f>IF(ISBLANK(Responses!P521),"",Responses!P521)</f>
        <v/>
      </c>
      <c r="F521" s="6" t="str">
        <f>IF(ISBLANK(Responses!Q521),"",Responses!Q521)</f>
        <v/>
      </c>
      <c r="G521" s="6" t="str">
        <f>IF(ISBLANK(Responses!R521),"",Responses!R521)</f>
        <v/>
      </c>
      <c r="H521" s="6" t="str">
        <f>IF(ISBLANK(Responses!S521),"",Responses!S521)</f>
        <v/>
      </c>
      <c r="I521" s="6" t="str">
        <f>IF(ISBLANK(Responses!T521),"",Responses!T521)</f>
        <v/>
      </c>
    </row>
    <row r="522" spans="1:9" ht="15.75" customHeight="1">
      <c r="A522" s="6" t="str">
        <f>IF(ISBLANK(Responses!A522),"",Responses!A522)</f>
        <v/>
      </c>
      <c r="B522" s="6" t="str">
        <f>IF(ISBLANK(Responses!B522),"",Responses!B522)</f>
        <v/>
      </c>
      <c r="C522" s="6" t="str">
        <f>IF(ISBLANK(Responses!N522),"",Responses!N522)</f>
        <v/>
      </c>
      <c r="D522" s="6" t="str">
        <f>IF(ISBLANK(Responses!O522),"",Responses!O522)</f>
        <v/>
      </c>
      <c r="E522" s="6" t="str">
        <f>IF(ISBLANK(Responses!P522),"",Responses!P522)</f>
        <v/>
      </c>
      <c r="F522" s="6" t="str">
        <f>IF(ISBLANK(Responses!Q522),"",Responses!Q522)</f>
        <v/>
      </c>
      <c r="G522" s="6" t="str">
        <f>IF(ISBLANK(Responses!R522),"",Responses!R522)</f>
        <v/>
      </c>
      <c r="H522" s="6" t="str">
        <f>IF(ISBLANK(Responses!S522),"",Responses!S522)</f>
        <v/>
      </c>
      <c r="I522" s="6" t="str">
        <f>IF(ISBLANK(Responses!T522),"",Responses!T522)</f>
        <v/>
      </c>
    </row>
    <row r="523" spans="1:9" ht="15.75" customHeight="1">
      <c r="A523" s="6" t="str">
        <f>IF(ISBLANK(Responses!A523),"",Responses!A523)</f>
        <v/>
      </c>
      <c r="B523" s="6" t="str">
        <f>IF(ISBLANK(Responses!B523),"",Responses!B523)</f>
        <v/>
      </c>
      <c r="C523" s="6" t="str">
        <f>IF(ISBLANK(Responses!N523),"",Responses!N523)</f>
        <v/>
      </c>
      <c r="D523" s="6" t="str">
        <f>IF(ISBLANK(Responses!O523),"",Responses!O523)</f>
        <v/>
      </c>
      <c r="E523" s="6" t="str">
        <f>IF(ISBLANK(Responses!P523),"",Responses!P523)</f>
        <v/>
      </c>
      <c r="F523" s="6" t="str">
        <f>IF(ISBLANK(Responses!Q523),"",Responses!Q523)</f>
        <v/>
      </c>
      <c r="G523" s="6" t="str">
        <f>IF(ISBLANK(Responses!R523),"",Responses!R523)</f>
        <v/>
      </c>
      <c r="H523" s="6" t="str">
        <f>IF(ISBLANK(Responses!S523),"",Responses!S523)</f>
        <v/>
      </c>
      <c r="I523" s="6" t="str">
        <f>IF(ISBLANK(Responses!T523),"",Responses!T523)</f>
        <v/>
      </c>
    </row>
    <row r="524" spans="1:9" ht="15.75" customHeight="1">
      <c r="A524" s="6" t="str">
        <f>IF(ISBLANK(Responses!A524),"",Responses!A524)</f>
        <v/>
      </c>
      <c r="B524" s="6" t="str">
        <f>IF(ISBLANK(Responses!B524),"",Responses!B524)</f>
        <v/>
      </c>
      <c r="C524" s="6" t="str">
        <f>IF(ISBLANK(Responses!N524),"",Responses!N524)</f>
        <v/>
      </c>
      <c r="D524" s="6" t="str">
        <f>IF(ISBLANK(Responses!O524),"",Responses!O524)</f>
        <v/>
      </c>
      <c r="E524" s="6" t="str">
        <f>IF(ISBLANK(Responses!P524),"",Responses!P524)</f>
        <v/>
      </c>
      <c r="F524" s="6" t="str">
        <f>IF(ISBLANK(Responses!Q524),"",Responses!Q524)</f>
        <v/>
      </c>
      <c r="G524" s="6" t="str">
        <f>IF(ISBLANK(Responses!R524),"",Responses!R524)</f>
        <v/>
      </c>
      <c r="H524" s="6" t="str">
        <f>IF(ISBLANK(Responses!S524),"",Responses!S524)</f>
        <v/>
      </c>
      <c r="I524" s="6" t="str">
        <f>IF(ISBLANK(Responses!T524),"",Responses!T524)</f>
        <v/>
      </c>
    </row>
    <row r="525" spans="1:9" ht="15.75" customHeight="1">
      <c r="A525" s="6" t="str">
        <f>IF(ISBLANK(Responses!A525),"",Responses!A525)</f>
        <v/>
      </c>
      <c r="B525" s="6" t="str">
        <f>IF(ISBLANK(Responses!B525),"",Responses!B525)</f>
        <v/>
      </c>
      <c r="C525" s="6" t="str">
        <f>IF(ISBLANK(Responses!N525),"",Responses!N525)</f>
        <v/>
      </c>
      <c r="D525" s="6" t="str">
        <f>IF(ISBLANK(Responses!O525),"",Responses!O525)</f>
        <v/>
      </c>
      <c r="E525" s="6" t="str">
        <f>IF(ISBLANK(Responses!P525),"",Responses!P525)</f>
        <v/>
      </c>
      <c r="F525" s="6" t="str">
        <f>IF(ISBLANK(Responses!Q525),"",Responses!Q525)</f>
        <v/>
      </c>
      <c r="G525" s="6" t="str">
        <f>IF(ISBLANK(Responses!R525),"",Responses!R525)</f>
        <v/>
      </c>
      <c r="H525" s="6" t="str">
        <f>IF(ISBLANK(Responses!S525),"",Responses!S525)</f>
        <v/>
      </c>
      <c r="I525" s="6" t="str">
        <f>IF(ISBLANK(Responses!T525),"",Responses!T525)</f>
        <v/>
      </c>
    </row>
    <row r="526" spans="1:9" ht="15.75" customHeight="1">
      <c r="A526" s="6" t="str">
        <f>IF(ISBLANK(Responses!A526),"",Responses!A526)</f>
        <v/>
      </c>
      <c r="B526" s="6" t="str">
        <f>IF(ISBLANK(Responses!B526),"",Responses!B526)</f>
        <v/>
      </c>
      <c r="C526" s="6" t="str">
        <f>IF(ISBLANK(Responses!N526),"",Responses!N526)</f>
        <v/>
      </c>
      <c r="D526" s="6" t="str">
        <f>IF(ISBLANK(Responses!O526),"",Responses!O526)</f>
        <v/>
      </c>
      <c r="E526" s="6" t="str">
        <f>IF(ISBLANK(Responses!P526),"",Responses!P526)</f>
        <v/>
      </c>
      <c r="F526" s="6" t="str">
        <f>IF(ISBLANK(Responses!Q526),"",Responses!Q526)</f>
        <v/>
      </c>
      <c r="G526" s="6" t="str">
        <f>IF(ISBLANK(Responses!R526),"",Responses!R526)</f>
        <v/>
      </c>
      <c r="H526" s="6" t="str">
        <f>IF(ISBLANK(Responses!S526),"",Responses!S526)</f>
        <v/>
      </c>
      <c r="I526" s="6" t="str">
        <f>IF(ISBLANK(Responses!T526),"",Responses!T526)</f>
        <v/>
      </c>
    </row>
    <row r="527" spans="1:9" ht="15.75" customHeight="1">
      <c r="A527" s="6" t="str">
        <f>IF(ISBLANK(Responses!A527),"",Responses!A527)</f>
        <v/>
      </c>
      <c r="B527" s="6" t="str">
        <f>IF(ISBLANK(Responses!B527),"",Responses!B527)</f>
        <v/>
      </c>
      <c r="C527" s="6" t="str">
        <f>IF(ISBLANK(Responses!N527),"",Responses!N527)</f>
        <v/>
      </c>
      <c r="D527" s="6" t="str">
        <f>IF(ISBLANK(Responses!O527),"",Responses!O527)</f>
        <v/>
      </c>
      <c r="E527" s="6" t="str">
        <f>IF(ISBLANK(Responses!P527),"",Responses!P527)</f>
        <v/>
      </c>
      <c r="F527" s="6" t="str">
        <f>IF(ISBLANK(Responses!Q527),"",Responses!Q527)</f>
        <v/>
      </c>
      <c r="G527" s="6" t="str">
        <f>IF(ISBLANK(Responses!R527),"",Responses!R527)</f>
        <v/>
      </c>
      <c r="H527" s="6" t="str">
        <f>IF(ISBLANK(Responses!S527),"",Responses!S527)</f>
        <v/>
      </c>
      <c r="I527" s="6" t="str">
        <f>IF(ISBLANK(Responses!T527),"",Responses!T527)</f>
        <v/>
      </c>
    </row>
    <row r="528" spans="1:9" ht="15.75" customHeight="1">
      <c r="A528" s="6" t="str">
        <f>IF(ISBLANK(Responses!A528),"",Responses!A528)</f>
        <v/>
      </c>
      <c r="B528" s="6" t="str">
        <f>IF(ISBLANK(Responses!B528),"",Responses!B528)</f>
        <v/>
      </c>
      <c r="C528" s="6" t="str">
        <f>IF(ISBLANK(Responses!N528),"",Responses!N528)</f>
        <v/>
      </c>
      <c r="D528" s="6" t="str">
        <f>IF(ISBLANK(Responses!O528),"",Responses!O528)</f>
        <v/>
      </c>
      <c r="E528" s="6" t="str">
        <f>IF(ISBLANK(Responses!P528),"",Responses!P528)</f>
        <v/>
      </c>
      <c r="F528" s="6" t="str">
        <f>IF(ISBLANK(Responses!Q528),"",Responses!Q528)</f>
        <v/>
      </c>
      <c r="G528" s="6" t="str">
        <f>IF(ISBLANK(Responses!R528),"",Responses!R528)</f>
        <v/>
      </c>
      <c r="H528" s="6" t="str">
        <f>IF(ISBLANK(Responses!S528),"",Responses!S528)</f>
        <v/>
      </c>
      <c r="I528" s="6" t="str">
        <f>IF(ISBLANK(Responses!T528),"",Responses!T528)</f>
        <v/>
      </c>
    </row>
    <row r="529" spans="1:9" ht="15.75" customHeight="1">
      <c r="A529" s="6" t="str">
        <f>IF(ISBLANK(Responses!A529),"",Responses!A529)</f>
        <v/>
      </c>
      <c r="B529" s="6" t="str">
        <f>IF(ISBLANK(Responses!B529),"",Responses!B529)</f>
        <v/>
      </c>
      <c r="C529" s="6" t="str">
        <f>IF(ISBLANK(Responses!N529),"",Responses!N529)</f>
        <v/>
      </c>
      <c r="D529" s="6" t="str">
        <f>IF(ISBLANK(Responses!O529),"",Responses!O529)</f>
        <v/>
      </c>
      <c r="E529" s="6" t="str">
        <f>IF(ISBLANK(Responses!P529),"",Responses!P529)</f>
        <v/>
      </c>
      <c r="F529" s="6" t="str">
        <f>IF(ISBLANK(Responses!Q529),"",Responses!Q529)</f>
        <v/>
      </c>
      <c r="G529" s="6" t="str">
        <f>IF(ISBLANK(Responses!R529),"",Responses!R529)</f>
        <v/>
      </c>
      <c r="H529" s="6" t="str">
        <f>IF(ISBLANK(Responses!S529),"",Responses!S529)</f>
        <v/>
      </c>
      <c r="I529" s="6" t="str">
        <f>IF(ISBLANK(Responses!T529),"",Responses!T529)</f>
        <v/>
      </c>
    </row>
    <row r="530" spans="1:9" ht="15.75" customHeight="1">
      <c r="A530" s="6" t="str">
        <f>IF(ISBLANK(Responses!A530),"",Responses!A530)</f>
        <v/>
      </c>
      <c r="B530" s="6" t="str">
        <f>IF(ISBLANK(Responses!B530),"",Responses!B530)</f>
        <v/>
      </c>
      <c r="C530" s="6" t="str">
        <f>IF(ISBLANK(Responses!N530),"",Responses!N530)</f>
        <v/>
      </c>
      <c r="D530" s="6" t="str">
        <f>IF(ISBLANK(Responses!O530),"",Responses!O530)</f>
        <v/>
      </c>
      <c r="E530" s="6" t="str">
        <f>IF(ISBLANK(Responses!P530),"",Responses!P530)</f>
        <v/>
      </c>
      <c r="F530" s="6" t="str">
        <f>IF(ISBLANK(Responses!Q530),"",Responses!Q530)</f>
        <v/>
      </c>
      <c r="G530" s="6" t="str">
        <f>IF(ISBLANK(Responses!R530),"",Responses!R530)</f>
        <v/>
      </c>
      <c r="H530" s="6" t="str">
        <f>IF(ISBLANK(Responses!S530),"",Responses!S530)</f>
        <v/>
      </c>
      <c r="I530" s="6" t="str">
        <f>IF(ISBLANK(Responses!T530),"",Responses!T530)</f>
        <v/>
      </c>
    </row>
    <row r="531" spans="1:9" ht="15.75" customHeight="1">
      <c r="A531" s="6" t="str">
        <f>IF(ISBLANK(Responses!A531),"",Responses!A531)</f>
        <v/>
      </c>
      <c r="B531" s="6" t="str">
        <f>IF(ISBLANK(Responses!B531),"",Responses!B531)</f>
        <v/>
      </c>
      <c r="C531" s="6" t="str">
        <f>IF(ISBLANK(Responses!N531),"",Responses!N531)</f>
        <v/>
      </c>
      <c r="D531" s="6" t="str">
        <f>IF(ISBLANK(Responses!O531),"",Responses!O531)</f>
        <v/>
      </c>
      <c r="E531" s="6" t="str">
        <f>IF(ISBLANK(Responses!P531),"",Responses!P531)</f>
        <v/>
      </c>
      <c r="F531" s="6" t="str">
        <f>IF(ISBLANK(Responses!Q531),"",Responses!Q531)</f>
        <v/>
      </c>
      <c r="G531" s="6" t="str">
        <f>IF(ISBLANK(Responses!R531),"",Responses!R531)</f>
        <v/>
      </c>
      <c r="H531" s="6" t="str">
        <f>IF(ISBLANK(Responses!S531),"",Responses!S531)</f>
        <v/>
      </c>
      <c r="I531" s="6" t="str">
        <f>IF(ISBLANK(Responses!T531),"",Responses!T531)</f>
        <v/>
      </c>
    </row>
    <row r="532" spans="1:9" ht="15.75" customHeight="1">
      <c r="A532" s="6" t="str">
        <f>IF(ISBLANK(Responses!A532),"",Responses!A532)</f>
        <v/>
      </c>
      <c r="B532" s="6" t="str">
        <f>IF(ISBLANK(Responses!B532),"",Responses!B532)</f>
        <v/>
      </c>
      <c r="C532" s="6" t="str">
        <f>IF(ISBLANK(Responses!N532),"",Responses!N532)</f>
        <v/>
      </c>
      <c r="D532" s="6" t="str">
        <f>IF(ISBLANK(Responses!O532),"",Responses!O532)</f>
        <v/>
      </c>
      <c r="E532" s="6" t="str">
        <f>IF(ISBLANK(Responses!P532),"",Responses!P532)</f>
        <v/>
      </c>
      <c r="F532" s="6" t="str">
        <f>IF(ISBLANK(Responses!Q532),"",Responses!Q532)</f>
        <v/>
      </c>
      <c r="G532" s="6" t="str">
        <f>IF(ISBLANK(Responses!R532),"",Responses!R532)</f>
        <v/>
      </c>
      <c r="H532" s="6" t="str">
        <f>IF(ISBLANK(Responses!S532),"",Responses!S532)</f>
        <v/>
      </c>
      <c r="I532" s="6" t="str">
        <f>IF(ISBLANK(Responses!T532),"",Responses!T532)</f>
        <v/>
      </c>
    </row>
    <row r="533" spans="1:9" ht="15.75" customHeight="1">
      <c r="A533" s="6" t="str">
        <f>IF(ISBLANK(Responses!A533),"",Responses!A533)</f>
        <v/>
      </c>
      <c r="B533" s="6" t="str">
        <f>IF(ISBLANK(Responses!B533),"",Responses!B533)</f>
        <v/>
      </c>
      <c r="C533" s="6" t="str">
        <f>IF(ISBLANK(Responses!N533),"",Responses!N533)</f>
        <v/>
      </c>
      <c r="D533" s="6" t="str">
        <f>IF(ISBLANK(Responses!O533),"",Responses!O533)</f>
        <v/>
      </c>
      <c r="E533" s="6" t="str">
        <f>IF(ISBLANK(Responses!P533),"",Responses!P533)</f>
        <v/>
      </c>
      <c r="F533" s="6" t="str">
        <f>IF(ISBLANK(Responses!Q533),"",Responses!Q533)</f>
        <v/>
      </c>
      <c r="G533" s="6" t="str">
        <f>IF(ISBLANK(Responses!R533),"",Responses!R533)</f>
        <v/>
      </c>
      <c r="H533" s="6" t="str">
        <f>IF(ISBLANK(Responses!S533),"",Responses!S533)</f>
        <v/>
      </c>
      <c r="I533" s="6" t="str">
        <f>IF(ISBLANK(Responses!T533),"",Responses!T533)</f>
        <v/>
      </c>
    </row>
    <row r="534" spans="1:9" ht="15.75" customHeight="1">
      <c r="A534" s="6" t="str">
        <f>IF(ISBLANK(Responses!A534),"",Responses!A534)</f>
        <v/>
      </c>
      <c r="B534" s="6" t="str">
        <f>IF(ISBLANK(Responses!B534),"",Responses!B534)</f>
        <v/>
      </c>
      <c r="C534" s="6" t="str">
        <f>IF(ISBLANK(Responses!N534),"",Responses!N534)</f>
        <v/>
      </c>
      <c r="D534" s="6" t="str">
        <f>IF(ISBLANK(Responses!O534),"",Responses!O534)</f>
        <v/>
      </c>
      <c r="E534" s="6" t="str">
        <f>IF(ISBLANK(Responses!P534),"",Responses!P534)</f>
        <v/>
      </c>
      <c r="F534" s="6" t="str">
        <f>IF(ISBLANK(Responses!Q534),"",Responses!Q534)</f>
        <v/>
      </c>
      <c r="G534" s="6" t="str">
        <f>IF(ISBLANK(Responses!R534),"",Responses!R534)</f>
        <v/>
      </c>
      <c r="H534" s="6" t="str">
        <f>IF(ISBLANK(Responses!S534),"",Responses!S534)</f>
        <v/>
      </c>
      <c r="I534" s="6" t="str">
        <f>IF(ISBLANK(Responses!T534),"",Responses!T534)</f>
        <v/>
      </c>
    </row>
    <row r="535" spans="1:9" ht="15.75" customHeight="1">
      <c r="A535" s="6" t="str">
        <f>IF(ISBLANK(Responses!A535),"",Responses!A535)</f>
        <v/>
      </c>
      <c r="B535" s="6" t="str">
        <f>IF(ISBLANK(Responses!B535),"",Responses!B535)</f>
        <v/>
      </c>
      <c r="C535" s="6" t="str">
        <f>IF(ISBLANK(Responses!N535),"",Responses!N535)</f>
        <v/>
      </c>
      <c r="D535" s="6" t="str">
        <f>IF(ISBLANK(Responses!O535),"",Responses!O535)</f>
        <v/>
      </c>
      <c r="E535" s="6" t="str">
        <f>IF(ISBLANK(Responses!P535),"",Responses!P535)</f>
        <v/>
      </c>
      <c r="F535" s="6" t="str">
        <f>IF(ISBLANK(Responses!Q535),"",Responses!Q535)</f>
        <v/>
      </c>
      <c r="G535" s="6" t="str">
        <f>IF(ISBLANK(Responses!R535),"",Responses!R535)</f>
        <v/>
      </c>
      <c r="H535" s="6" t="str">
        <f>IF(ISBLANK(Responses!S535),"",Responses!S535)</f>
        <v/>
      </c>
      <c r="I535" s="6" t="str">
        <f>IF(ISBLANK(Responses!T535),"",Responses!T535)</f>
        <v/>
      </c>
    </row>
    <row r="536" spans="1:9" ht="15.75" customHeight="1">
      <c r="A536" s="6" t="str">
        <f>IF(ISBLANK(Responses!A536),"",Responses!A536)</f>
        <v/>
      </c>
      <c r="B536" s="6" t="str">
        <f>IF(ISBLANK(Responses!B536),"",Responses!B536)</f>
        <v/>
      </c>
      <c r="C536" s="6" t="str">
        <f>IF(ISBLANK(Responses!N536),"",Responses!N536)</f>
        <v/>
      </c>
      <c r="D536" s="6" t="str">
        <f>IF(ISBLANK(Responses!O536),"",Responses!O536)</f>
        <v/>
      </c>
      <c r="E536" s="6" t="str">
        <f>IF(ISBLANK(Responses!P536),"",Responses!P536)</f>
        <v/>
      </c>
      <c r="F536" s="6" t="str">
        <f>IF(ISBLANK(Responses!Q536),"",Responses!Q536)</f>
        <v/>
      </c>
      <c r="G536" s="6" t="str">
        <f>IF(ISBLANK(Responses!R536),"",Responses!R536)</f>
        <v/>
      </c>
      <c r="H536" s="6" t="str">
        <f>IF(ISBLANK(Responses!S536),"",Responses!S536)</f>
        <v/>
      </c>
      <c r="I536" s="6" t="str">
        <f>IF(ISBLANK(Responses!T536),"",Responses!T536)</f>
        <v/>
      </c>
    </row>
    <row r="537" spans="1:9" ht="15.75" customHeight="1">
      <c r="A537" s="6" t="str">
        <f>IF(ISBLANK(Responses!A537),"",Responses!A537)</f>
        <v/>
      </c>
      <c r="B537" s="6" t="str">
        <f>IF(ISBLANK(Responses!B537),"",Responses!B537)</f>
        <v/>
      </c>
      <c r="C537" s="6" t="str">
        <f>IF(ISBLANK(Responses!N537),"",Responses!N537)</f>
        <v/>
      </c>
      <c r="D537" s="6" t="str">
        <f>IF(ISBLANK(Responses!O537),"",Responses!O537)</f>
        <v/>
      </c>
      <c r="E537" s="6" t="str">
        <f>IF(ISBLANK(Responses!P537),"",Responses!P537)</f>
        <v/>
      </c>
      <c r="F537" s="6" t="str">
        <f>IF(ISBLANK(Responses!Q537),"",Responses!Q537)</f>
        <v/>
      </c>
      <c r="G537" s="6" t="str">
        <f>IF(ISBLANK(Responses!R537),"",Responses!R537)</f>
        <v/>
      </c>
      <c r="H537" s="6" t="str">
        <f>IF(ISBLANK(Responses!S537),"",Responses!S537)</f>
        <v/>
      </c>
      <c r="I537" s="6" t="str">
        <f>IF(ISBLANK(Responses!T537),"",Responses!T537)</f>
        <v/>
      </c>
    </row>
    <row r="538" spans="1:9" ht="15.75" customHeight="1">
      <c r="A538" s="6" t="str">
        <f>IF(ISBLANK(Responses!A538),"",Responses!A538)</f>
        <v/>
      </c>
      <c r="B538" s="6" t="str">
        <f>IF(ISBLANK(Responses!B538),"",Responses!B538)</f>
        <v/>
      </c>
      <c r="C538" s="6" t="str">
        <f>IF(ISBLANK(Responses!N538),"",Responses!N538)</f>
        <v/>
      </c>
      <c r="D538" s="6" t="str">
        <f>IF(ISBLANK(Responses!O538),"",Responses!O538)</f>
        <v/>
      </c>
      <c r="E538" s="6" t="str">
        <f>IF(ISBLANK(Responses!P538),"",Responses!P538)</f>
        <v/>
      </c>
      <c r="F538" s="6" t="str">
        <f>IF(ISBLANK(Responses!Q538),"",Responses!Q538)</f>
        <v/>
      </c>
      <c r="G538" s="6" t="str">
        <f>IF(ISBLANK(Responses!R538),"",Responses!R538)</f>
        <v/>
      </c>
      <c r="H538" s="6" t="str">
        <f>IF(ISBLANK(Responses!S538),"",Responses!S538)</f>
        <v/>
      </c>
      <c r="I538" s="6" t="str">
        <f>IF(ISBLANK(Responses!T538),"",Responses!T538)</f>
        <v/>
      </c>
    </row>
    <row r="539" spans="1:9" ht="15.75" customHeight="1">
      <c r="A539" s="6" t="str">
        <f>IF(ISBLANK(Responses!A539),"",Responses!A539)</f>
        <v/>
      </c>
      <c r="B539" s="6" t="str">
        <f>IF(ISBLANK(Responses!B539),"",Responses!B539)</f>
        <v/>
      </c>
      <c r="C539" s="6" t="str">
        <f>IF(ISBLANK(Responses!N539),"",Responses!N539)</f>
        <v/>
      </c>
      <c r="D539" s="6" t="str">
        <f>IF(ISBLANK(Responses!O539),"",Responses!O539)</f>
        <v/>
      </c>
      <c r="E539" s="6" t="str">
        <f>IF(ISBLANK(Responses!P539),"",Responses!P539)</f>
        <v/>
      </c>
      <c r="F539" s="6" t="str">
        <f>IF(ISBLANK(Responses!Q539),"",Responses!Q539)</f>
        <v/>
      </c>
      <c r="G539" s="6" t="str">
        <f>IF(ISBLANK(Responses!R539),"",Responses!R539)</f>
        <v/>
      </c>
      <c r="H539" s="6" t="str">
        <f>IF(ISBLANK(Responses!S539),"",Responses!S539)</f>
        <v/>
      </c>
      <c r="I539" s="6" t="str">
        <f>IF(ISBLANK(Responses!T539),"",Responses!T539)</f>
        <v/>
      </c>
    </row>
    <row r="540" spans="1:9" ht="15.75" customHeight="1">
      <c r="A540" s="6" t="str">
        <f>IF(ISBLANK(Responses!A540),"",Responses!A540)</f>
        <v/>
      </c>
      <c r="B540" s="6" t="str">
        <f>IF(ISBLANK(Responses!B540),"",Responses!B540)</f>
        <v/>
      </c>
      <c r="C540" s="6" t="str">
        <f>IF(ISBLANK(Responses!N540),"",Responses!N540)</f>
        <v/>
      </c>
      <c r="D540" s="6" t="str">
        <f>IF(ISBLANK(Responses!O540),"",Responses!O540)</f>
        <v/>
      </c>
      <c r="E540" s="6" t="str">
        <f>IF(ISBLANK(Responses!P540),"",Responses!P540)</f>
        <v/>
      </c>
      <c r="F540" s="6" t="str">
        <f>IF(ISBLANK(Responses!Q540),"",Responses!Q540)</f>
        <v/>
      </c>
      <c r="G540" s="6" t="str">
        <f>IF(ISBLANK(Responses!R540),"",Responses!R540)</f>
        <v/>
      </c>
      <c r="H540" s="6" t="str">
        <f>IF(ISBLANK(Responses!S540),"",Responses!S540)</f>
        <v/>
      </c>
      <c r="I540" s="6" t="str">
        <f>IF(ISBLANK(Responses!T540),"",Responses!T540)</f>
        <v/>
      </c>
    </row>
    <row r="541" spans="1:9" ht="15.75" customHeight="1">
      <c r="A541" s="6" t="str">
        <f>IF(ISBLANK(Responses!A541),"",Responses!A541)</f>
        <v/>
      </c>
      <c r="B541" s="6" t="str">
        <f>IF(ISBLANK(Responses!B541),"",Responses!B541)</f>
        <v/>
      </c>
      <c r="C541" s="6" t="str">
        <f>IF(ISBLANK(Responses!N541),"",Responses!N541)</f>
        <v/>
      </c>
      <c r="D541" s="6" t="str">
        <f>IF(ISBLANK(Responses!O541),"",Responses!O541)</f>
        <v/>
      </c>
      <c r="E541" s="6" t="str">
        <f>IF(ISBLANK(Responses!P541),"",Responses!P541)</f>
        <v/>
      </c>
      <c r="F541" s="6" t="str">
        <f>IF(ISBLANK(Responses!Q541),"",Responses!Q541)</f>
        <v/>
      </c>
      <c r="G541" s="6" t="str">
        <f>IF(ISBLANK(Responses!R541),"",Responses!R541)</f>
        <v/>
      </c>
      <c r="H541" s="6" t="str">
        <f>IF(ISBLANK(Responses!S541),"",Responses!S541)</f>
        <v/>
      </c>
      <c r="I541" s="6" t="str">
        <f>IF(ISBLANK(Responses!T541),"",Responses!T541)</f>
        <v/>
      </c>
    </row>
    <row r="542" spans="1:9" ht="15.75" customHeight="1">
      <c r="A542" s="6" t="str">
        <f>IF(ISBLANK(Responses!A542),"",Responses!A542)</f>
        <v/>
      </c>
      <c r="B542" s="6" t="str">
        <f>IF(ISBLANK(Responses!B542),"",Responses!B542)</f>
        <v/>
      </c>
      <c r="C542" s="6" t="str">
        <f>IF(ISBLANK(Responses!N542),"",Responses!N542)</f>
        <v/>
      </c>
      <c r="D542" s="6" t="str">
        <f>IF(ISBLANK(Responses!O542),"",Responses!O542)</f>
        <v/>
      </c>
      <c r="E542" s="6" t="str">
        <f>IF(ISBLANK(Responses!P542),"",Responses!P542)</f>
        <v/>
      </c>
      <c r="F542" s="6" t="str">
        <f>IF(ISBLANK(Responses!Q542),"",Responses!Q542)</f>
        <v/>
      </c>
      <c r="G542" s="6" t="str">
        <f>IF(ISBLANK(Responses!R542),"",Responses!R542)</f>
        <v/>
      </c>
      <c r="H542" s="6" t="str">
        <f>IF(ISBLANK(Responses!S542),"",Responses!S542)</f>
        <v/>
      </c>
      <c r="I542" s="6" t="str">
        <f>IF(ISBLANK(Responses!T542),"",Responses!T542)</f>
        <v/>
      </c>
    </row>
    <row r="543" spans="1:9" ht="15.75" customHeight="1">
      <c r="A543" s="6" t="str">
        <f>IF(ISBLANK(Responses!A543),"",Responses!A543)</f>
        <v/>
      </c>
      <c r="B543" s="6" t="str">
        <f>IF(ISBLANK(Responses!B543),"",Responses!B543)</f>
        <v/>
      </c>
      <c r="C543" s="6" t="str">
        <f>IF(ISBLANK(Responses!N543),"",Responses!N543)</f>
        <v/>
      </c>
      <c r="D543" s="6" t="str">
        <f>IF(ISBLANK(Responses!O543),"",Responses!O543)</f>
        <v/>
      </c>
      <c r="E543" s="6" t="str">
        <f>IF(ISBLANK(Responses!P543),"",Responses!P543)</f>
        <v/>
      </c>
      <c r="F543" s="6" t="str">
        <f>IF(ISBLANK(Responses!Q543),"",Responses!Q543)</f>
        <v/>
      </c>
      <c r="G543" s="6" t="str">
        <f>IF(ISBLANK(Responses!R543),"",Responses!R543)</f>
        <v/>
      </c>
      <c r="H543" s="6" t="str">
        <f>IF(ISBLANK(Responses!S543),"",Responses!S543)</f>
        <v/>
      </c>
      <c r="I543" s="6" t="str">
        <f>IF(ISBLANK(Responses!T543),"",Responses!T543)</f>
        <v/>
      </c>
    </row>
    <row r="544" spans="1:9" ht="15.75" customHeight="1">
      <c r="A544" s="6" t="str">
        <f>IF(ISBLANK(Responses!A544),"",Responses!A544)</f>
        <v/>
      </c>
      <c r="B544" s="6" t="str">
        <f>IF(ISBLANK(Responses!B544),"",Responses!B544)</f>
        <v/>
      </c>
      <c r="C544" s="6" t="str">
        <f>IF(ISBLANK(Responses!N544),"",Responses!N544)</f>
        <v/>
      </c>
      <c r="D544" s="6" t="str">
        <f>IF(ISBLANK(Responses!O544),"",Responses!O544)</f>
        <v/>
      </c>
      <c r="E544" s="6" t="str">
        <f>IF(ISBLANK(Responses!P544),"",Responses!P544)</f>
        <v/>
      </c>
      <c r="F544" s="6" t="str">
        <f>IF(ISBLANK(Responses!Q544),"",Responses!Q544)</f>
        <v/>
      </c>
      <c r="G544" s="6" t="str">
        <f>IF(ISBLANK(Responses!R544),"",Responses!R544)</f>
        <v/>
      </c>
      <c r="H544" s="6" t="str">
        <f>IF(ISBLANK(Responses!S544),"",Responses!S544)</f>
        <v/>
      </c>
      <c r="I544" s="6" t="str">
        <f>IF(ISBLANK(Responses!T544),"",Responses!T544)</f>
        <v/>
      </c>
    </row>
    <row r="545" spans="1:9" ht="15.75" customHeight="1">
      <c r="A545" s="6" t="str">
        <f>IF(ISBLANK(Responses!A545),"",Responses!A545)</f>
        <v/>
      </c>
      <c r="B545" s="6" t="str">
        <f>IF(ISBLANK(Responses!B545),"",Responses!B545)</f>
        <v/>
      </c>
      <c r="C545" s="6" t="str">
        <f>IF(ISBLANK(Responses!N545),"",Responses!N545)</f>
        <v/>
      </c>
      <c r="D545" s="6" t="str">
        <f>IF(ISBLANK(Responses!O545),"",Responses!O545)</f>
        <v/>
      </c>
      <c r="E545" s="6" t="str">
        <f>IF(ISBLANK(Responses!P545),"",Responses!P545)</f>
        <v/>
      </c>
      <c r="F545" s="6" t="str">
        <f>IF(ISBLANK(Responses!Q545),"",Responses!Q545)</f>
        <v/>
      </c>
      <c r="G545" s="6" t="str">
        <f>IF(ISBLANK(Responses!R545),"",Responses!R545)</f>
        <v/>
      </c>
      <c r="H545" s="6" t="str">
        <f>IF(ISBLANK(Responses!S545),"",Responses!S545)</f>
        <v/>
      </c>
      <c r="I545" s="6" t="str">
        <f>IF(ISBLANK(Responses!T545),"",Responses!T545)</f>
        <v/>
      </c>
    </row>
    <row r="546" spans="1:9" ht="15.75" customHeight="1">
      <c r="A546" s="6" t="str">
        <f>IF(ISBLANK(Responses!A546),"",Responses!A546)</f>
        <v/>
      </c>
      <c r="B546" s="6" t="str">
        <f>IF(ISBLANK(Responses!B546),"",Responses!B546)</f>
        <v/>
      </c>
      <c r="C546" s="6" t="str">
        <f>IF(ISBLANK(Responses!N546),"",Responses!N546)</f>
        <v/>
      </c>
      <c r="D546" s="6" t="str">
        <f>IF(ISBLANK(Responses!O546),"",Responses!O546)</f>
        <v/>
      </c>
      <c r="E546" s="6" t="str">
        <f>IF(ISBLANK(Responses!P546),"",Responses!P546)</f>
        <v/>
      </c>
      <c r="F546" s="6" t="str">
        <f>IF(ISBLANK(Responses!Q546),"",Responses!Q546)</f>
        <v/>
      </c>
      <c r="G546" s="6" t="str">
        <f>IF(ISBLANK(Responses!R546),"",Responses!R546)</f>
        <v/>
      </c>
      <c r="H546" s="6" t="str">
        <f>IF(ISBLANK(Responses!S546),"",Responses!S546)</f>
        <v/>
      </c>
      <c r="I546" s="6" t="str">
        <f>IF(ISBLANK(Responses!T546),"",Responses!T546)</f>
        <v/>
      </c>
    </row>
    <row r="547" spans="1:9" ht="15.75" customHeight="1">
      <c r="A547" s="6" t="str">
        <f>IF(ISBLANK(Responses!A547),"",Responses!A547)</f>
        <v/>
      </c>
      <c r="B547" s="6" t="str">
        <f>IF(ISBLANK(Responses!B547),"",Responses!B547)</f>
        <v/>
      </c>
      <c r="C547" s="6" t="str">
        <f>IF(ISBLANK(Responses!N547),"",Responses!N547)</f>
        <v/>
      </c>
      <c r="D547" s="6" t="str">
        <f>IF(ISBLANK(Responses!O547),"",Responses!O547)</f>
        <v/>
      </c>
      <c r="E547" s="6" t="str">
        <f>IF(ISBLANK(Responses!P547),"",Responses!P547)</f>
        <v/>
      </c>
      <c r="F547" s="6" t="str">
        <f>IF(ISBLANK(Responses!Q547),"",Responses!Q547)</f>
        <v/>
      </c>
      <c r="G547" s="6" t="str">
        <f>IF(ISBLANK(Responses!R547),"",Responses!R547)</f>
        <v/>
      </c>
      <c r="H547" s="6" t="str">
        <f>IF(ISBLANK(Responses!S547),"",Responses!S547)</f>
        <v/>
      </c>
      <c r="I547" s="6" t="str">
        <f>IF(ISBLANK(Responses!T547),"",Responses!T547)</f>
        <v/>
      </c>
    </row>
    <row r="548" spans="1:9" ht="15.75" customHeight="1">
      <c r="A548" s="6" t="str">
        <f>IF(ISBLANK(Responses!A548),"",Responses!A548)</f>
        <v/>
      </c>
      <c r="B548" s="6" t="str">
        <f>IF(ISBLANK(Responses!B548),"",Responses!B548)</f>
        <v/>
      </c>
      <c r="C548" s="6" t="str">
        <f>IF(ISBLANK(Responses!N548),"",Responses!N548)</f>
        <v/>
      </c>
      <c r="D548" s="6" t="str">
        <f>IF(ISBLANK(Responses!O548),"",Responses!O548)</f>
        <v/>
      </c>
      <c r="E548" s="6" t="str">
        <f>IF(ISBLANK(Responses!P548),"",Responses!P548)</f>
        <v/>
      </c>
      <c r="F548" s="6" t="str">
        <f>IF(ISBLANK(Responses!Q548),"",Responses!Q548)</f>
        <v/>
      </c>
      <c r="G548" s="6" t="str">
        <f>IF(ISBLANK(Responses!R548),"",Responses!R548)</f>
        <v/>
      </c>
      <c r="H548" s="6" t="str">
        <f>IF(ISBLANK(Responses!S548),"",Responses!S548)</f>
        <v/>
      </c>
      <c r="I548" s="6" t="str">
        <f>IF(ISBLANK(Responses!T548),"",Responses!T548)</f>
        <v/>
      </c>
    </row>
    <row r="549" spans="1:9" ht="15.75" customHeight="1">
      <c r="A549" s="6" t="str">
        <f>IF(ISBLANK(Responses!A549),"",Responses!A549)</f>
        <v/>
      </c>
      <c r="B549" s="6" t="str">
        <f>IF(ISBLANK(Responses!B549),"",Responses!B549)</f>
        <v/>
      </c>
      <c r="C549" s="6" t="str">
        <f>IF(ISBLANK(Responses!N549),"",Responses!N549)</f>
        <v/>
      </c>
      <c r="D549" s="6" t="str">
        <f>IF(ISBLANK(Responses!O549),"",Responses!O549)</f>
        <v/>
      </c>
      <c r="E549" s="6" t="str">
        <f>IF(ISBLANK(Responses!P549),"",Responses!P549)</f>
        <v/>
      </c>
      <c r="F549" s="6" t="str">
        <f>IF(ISBLANK(Responses!Q549),"",Responses!Q549)</f>
        <v/>
      </c>
      <c r="G549" s="6" t="str">
        <f>IF(ISBLANK(Responses!R549),"",Responses!R549)</f>
        <v/>
      </c>
      <c r="H549" s="6" t="str">
        <f>IF(ISBLANK(Responses!S549),"",Responses!S549)</f>
        <v/>
      </c>
      <c r="I549" s="6" t="str">
        <f>IF(ISBLANK(Responses!T549),"",Responses!T549)</f>
        <v/>
      </c>
    </row>
    <row r="550" spans="1:9" ht="15.75" customHeight="1">
      <c r="A550" s="6" t="str">
        <f>IF(ISBLANK(Responses!A550),"",Responses!A550)</f>
        <v/>
      </c>
      <c r="B550" s="6" t="str">
        <f>IF(ISBLANK(Responses!B550),"",Responses!B550)</f>
        <v/>
      </c>
      <c r="C550" s="6" t="str">
        <f>IF(ISBLANK(Responses!N550),"",Responses!N550)</f>
        <v/>
      </c>
      <c r="D550" s="6" t="str">
        <f>IF(ISBLANK(Responses!O550),"",Responses!O550)</f>
        <v/>
      </c>
      <c r="E550" s="6" t="str">
        <f>IF(ISBLANK(Responses!P550),"",Responses!P550)</f>
        <v/>
      </c>
      <c r="F550" s="6" t="str">
        <f>IF(ISBLANK(Responses!Q550),"",Responses!Q550)</f>
        <v/>
      </c>
      <c r="G550" s="6" t="str">
        <f>IF(ISBLANK(Responses!R550),"",Responses!R550)</f>
        <v/>
      </c>
      <c r="H550" s="6" t="str">
        <f>IF(ISBLANK(Responses!S550),"",Responses!S550)</f>
        <v/>
      </c>
      <c r="I550" s="6" t="str">
        <f>IF(ISBLANK(Responses!T550),"",Responses!T550)</f>
        <v/>
      </c>
    </row>
    <row r="551" spans="1:9" ht="15.75" customHeight="1">
      <c r="A551" s="6" t="str">
        <f>IF(ISBLANK(Responses!A551),"",Responses!A551)</f>
        <v/>
      </c>
      <c r="B551" s="6" t="str">
        <f>IF(ISBLANK(Responses!B551),"",Responses!B551)</f>
        <v/>
      </c>
      <c r="C551" s="6" t="str">
        <f>IF(ISBLANK(Responses!N551),"",Responses!N551)</f>
        <v/>
      </c>
      <c r="D551" s="6" t="str">
        <f>IF(ISBLANK(Responses!O551),"",Responses!O551)</f>
        <v/>
      </c>
      <c r="E551" s="6" t="str">
        <f>IF(ISBLANK(Responses!P551),"",Responses!P551)</f>
        <v/>
      </c>
      <c r="F551" s="6" t="str">
        <f>IF(ISBLANK(Responses!Q551),"",Responses!Q551)</f>
        <v/>
      </c>
      <c r="G551" s="6" t="str">
        <f>IF(ISBLANK(Responses!R551),"",Responses!R551)</f>
        <v/>
      </c>
      <c r="H551" s="6" t="str">
        <f>IF(ISBLANK(Responses!S551),"",Responses!S551)</f>
        <v/>
      </c>
      <c r="I551" s="6" t="str">
        <f>IF(ISBLANK(Responses!T551),"",Responses!T551)</f>
        <v/>
      </c>
    </row>
    <row r="552" spans="1:9" ht="15.75" customHeight="1">
      <c r="A552" s="6" t="str">
        <f>IF(ISBLANK(Responses!A552),"",Responses!A552)</f>
        <v/>
      </c>
      <c r="B552" s="6" t="str">
        <f>IF(ISBLANK(Responses!B552),"",Responses!B552)</f>
        <v/>
      </c>
      <c r="C552" s="6" t="str">
        <f>IF(ISBLANK(Responses!N552),"",Responses!N552)</f>
        <v/>
      </c>
      <c r="D552" s="6" t="str">
        <f>IF(ISBLANK(Responses!O552),"",Responses!O552)</f>
        <v/>
      </c>
      <c r="E552" s="6" t="str">
        <f>IF(ISBLANK(Responses!P552),"",Responses!P552)</f>
        <v/>
      </c>
      <c r="F552" s="6" t="str">
        <f>IF(ISBLANK(Responses!Q552),"",Responses!Q552)</f>
        <v/>
      </c>
      <c r="G552" s="6" t="str">
        <f>IF(ISBLANK(Responses!R552),"",Responses!R552)</f>
        <v/>
      </c>
      <c r="H552" s="6" t="str">
        <f>IF(ISBLANK(Responses!S552),"",Responses!S552)</f>
        <v/>
      </c>
      <c r="I552" s="6" t="str">
        <f>IF(ISBLANK(Responses!T552),"",Responses!T552)</f>
        <v/>
      </c>
    </row>
    <row r="553" spans="1:9" ht="15.75" customHeight="1">
      <c r="A553" s="6" t="str">
        <f>IF(ISBLANK(Responses!A553),"",Responses!A553)</f>
        <v/>
      </c>
      <c r="B553" s="6" t="str">
        <f>IF(ISBLANK(Responses!B553),"",Responses!B553)</f>
        <v/>
      </c>
      <c r="C553" s="6" t="str">
        <f>IF(ISBLANK(Responses!N553),"",Responses!N553)</f>
        <v/>
      </c>
      <c r="D553" s="6" t="str">
        <f>IF(ISBLANK(Responses!O553),"",Responses!O553)</f>
        <v/>
      </c>
      <c r="E553" s="6" t="str">
        <f>IF(ISBLANK(Responses!P553),"",Responses!P553)</f>
        <v/>
      </c>
      <c r="F553" s="6" t="str">
        <f>IF(ISBLANK(Responses!Q553),"",Responses!Q553)</f>
        <v/>
      </c>
      <c r="G553" s="6" t="str">
        <f>IF(ISBLANK(Responses!R553),"",Responses!R553)</f>
        <v/>
      </c>
      <c r="H553" s="6" t="str">
        <f>IF(ISBLANK(Responses!S553),"",Responses!S553)</f>
        <v/>
      </c>
      <c r="I553" s="6" t="str">
        <f>IF(ISBLANK(Responses!T553),"",Responses!T553)</f>
        <v/>
      </c>
    </row>
    <row r="554" spans="1:9" ht="15.75" customHeight="1">
      <c r="A554" s="6" t="str">
        <f>IF(ISBLANK(Responses!A554),"",Responses!A554)</f>
        <v/>
      </c>
      <c r="B554" s="6" t="str">
        <f>IF(ISBLANK(Responses!B554),"",Responses!B554)</f>
        <v/>
      </c>
      <c r="C554" s="6" t="str">
        <f>IF(ISBLANK(Responses!N554),"",Responses!N554)</f>
        <v/>
      </c>
      <c r="D554" s="6" t="str">
        <f>IF(ISBLANK(Responses!O554),"",Responses!O554)</f>
        <v/>
      </c>
      <c r="E554" s="6" t="str">
        <f>IF(ISBLANK(Responses!P554),"",Responses!P554)</f>
        <v/>
      </c>
      <c r="F554" s="6" t="str">
        <f>IF(ISBLANK(Responses!Q554),"",Responses!Q554)</f>
        <v/>
      </c>
      <c r="G554" s="6" t="str">
        <f>IF(ISBLANK(Responses!R554),"",Responses!R554)</f>
        <v/>
      </c>
      <c r="H554" s="6" t="str">
        <f>IF(ISBLANK(Responses!S554),"",Responses!S554)</f>
        <v/>
      </c>
      <c r="I554" s="6" t="str">
        <f>IF(ISBLANK(Responses!T554),"",Responses!T554)</f>
        <v/>
      </c>
    </row>
    <row r="555" spans="1:9" ht="15.75" customHeight="1">
      <c r="A555" s="6" t="str">
        <f>IF(ISBLANK(Responses!A555),"",Responses!A555)</f>
        <v/>
      </c>
      <c r="B555" s="6" t="str">
        <f>IF(ISBLANK(Responses!B555),"",Responses!B555)</f>
        <v/>
      </c>
      <c r="C555" s="6" t="str">
        <f>IF(ISBLANK(Responses!N555),"",Responses!N555)</f>
        <v/>
      </c>
      <c r="D555" s="6" t="str">
        <f>IF(ISBLANK(Responses!O555),"",Responses!O555)</f>
        <v/>
      </c>
      <c r="E555" s="6" t="str">
        <f>IF(ISBLANK(Responses!P555),"",Responses!P555)</f>
        <v/>
      </c>
      <c r="F555" s="6" t="str">
        <f>IF(ISBLANK(Responses!Q555),"",Responses!Q555)</f>
        <v/>
      </c>
      <c r="G555" s="6" t="str">
        <f>IF(ISBLANK(Responses!R555),"",Responses!R555)</f>
        <v/>
      </c>
      <c r="H555" s="6" t="str">
        <f>IF(ISBLANK(Responses!S555),"",Responses!S555)</f>
        <v/>
      </c>
      <c r="I555" s="6" t="str">
        <f>IF(ISBLANK(Responses!T555),"",Responses!T555)</f>
        <v/>
      </c>
    </row>
    <row r="556" spans="1:9" ht="15.75" customHeight="1">
      <c r="A556" s="6" t="str">
        <f>IF(ISBLANK(Responses!A556),"",Responses!A556)</f>
        <v/>
      </c>
      <c r="B556" s="6" t="str">
        <f>IF(ISBLANK(Responses!B556),"",Responses!B556)</f>
        <v/>
      </c>
      <c r="C556" s="6" t="str">
        <f>IF(ISBLANK(Responses!N556),"",Responses!N556)</f>
        <v/>
      </c>
      <c r="D556" s="6" t="str">
        <f>IF(ISBLANK(Responses!O556),"",Responses!O556)</f>
        <v/>
      </c>
      <c r="E556" s="6" t="str">
        <f>IF(ISBLANK(Responses!P556),"",Responses!P556)</f>
        <v/>
      </c>
      <c r="F556" s="6" t="str">
        <f>IF(ISBLANK(Responses!Q556),"",Responses!Q556)</f>
        <v/>
      </c>
      <c r="G556" s="6" t="str">
        <f>IF(ISBLANK(Responses!R556),"",Responses!R556)</f>
        <v/>
      </c>
      <c r="H556" s="6" t="str">
        <f>IF(ISBLANK(Responses!S556),"",Responses!S556)</f>
        <v/>
      </c>
      <c r="I556" s="6" t="str">
        <f>IF(ISBLANK(Responses!T556),"",Responses!T556)</f>
        <v/>
      </c>
    </row>
    <row r="557" spans="1:9" ht="15.75" customHeight="1">
      <c r="A557" s="6" t="str">
        <f>IF(ISBLANK(Responses!A557),"",Responses!A557)</f>
        <v/>
      </c>
      <c r="B557" s="6" t="str">
        <f>IF(ISBLANK(Responses!B557),"",Responses!B557)</f>
        <v/>
      </c>
      <c r="C557" s="6" t="str">
        <f>IF(ISBLANK(Responses!N557),"",Responses!N557)</f>
        <v/>
      </c>
      <c r="D557" s="6" t="str">
        <f>IF(ISBLANK(Responses!O557),"",Responses!O557)</f>
        <v/>
      </c>
      <c r="E557" s="6" t="str">
        <f>IF(ISBLANK(Responses!P557),"",Responses!P557)</f>
        <v/>
      </c>
      <c r="F557" s="6" t="str">
        <f>IF(ISBLANK(Responses!Q557),"",Responses!Q557)</f>
        <v/>
      </c>
      <c r="G557" s="6" t="str">
        <f>IF(ISBLANK(Responses!R557),"",Responses!R557)</f>
        <v/>
      </c>
      <c r="H557" s="6" t="str">
        <f>IF(ISBLANK(Responses!S557),"",Responses!S557)</f>
        <v/>
      </c>
      <c r="I557" s="6" t="str">
        <f>IF(ISBLANK(Responses!T557),"",Responses!T557)</f>
        <v/>
      </c>
    </row>
    <row r="558" spans="1:9" ht="15.75" customHeight="1">
      <c r="A558" s="6" t="str">
        <f>IF(ISBLANK(Responses!A558),"",Responses!A558)</f>
        <v/>
      </c>
      <c r="B558" s="6" t="str">
        <f>IF(ISBLANK(Responses!B558),"",Responses!B558)</f>
        <v/>
      </c>
      <c r="C558" s="6" t="str">
        <f>IF(ISBLANK(Responses!N558),"",Responses!N558)</f>
        <v/>
      </c>
      <c r="D558" s="6" t="str">
        <f>IF(ISBLANK(Responses!O558),"",Responses!O558)</f>
        <v/>
      </c>
      <c r="E558" s="6" t="str">
        <f>IF(ISBLANK(Responses!P558),"",Responses!P558)</f>
        <v/>
      </c>
      <c r="F558" s="6" t="str">
        <f>IF(ISBLANK(Responses!Q558),"",Responses!Q558)</f>
        <v/>
      </c>
      <c r="G558" s="6" t="str">
        <f>IF(ISBLANK(Responses!R558),"",Responses!R558)</f>
        <v/>
      </c>
      <c r="H558" s="6" t="str">
        <f>IF(ISBLANK(Responses!S558),"",Responses!S558)</f>
        <v/>
      </c>
      <c r="I558" s="6" t="str">
        <f>IF(ISBLANK(Responses!T558),"",Responses!T558)</f>
        <v/>
      </c>
    </row>
    <row r="559" spans="1:9" ht="15.75" customHeight="1">
      <c r="A559" s="6" t="str">
        <f>IF(ISBLANK(Responses!A559),"",Responses!A559)</f>
        <v/>
      </c>
      <c r="B559" s="6" t="str">
        <f>IF(ISBLANK(Responses!B559),"",Responses!B559)</f>
        <v/>
      </c>
      <c r="C559" s="6" t="str">
        <f>IF(ISBLANK(Responses!N559),"",Responses!N559)</f>
        <v/>
      </c>
      <c r="D559" s="6" t="str">
        <f>IF(ISBLANK(Responses!O559),"",Responses!O559)</f>
        <v/>
      </c>
      <c r="E559" s="6" t="str">
        <f>IF(ISBLANK(Responses!P559),"",Responses!P559)</f>
        <v/>
      </c>
      <c r="F559" s="6" t="str">
        <f>IF(ISBLANK(Responses!Q559),"",Responses!Q559)</f>
        <v/>
      </c>
      <c r="G559" s="6" t="str">
        <f>IF(ISBLANK(Responses!R559),"",Responses!R559)</f>
        <v/>
      </c>
      <c r="H559" s="6" t="str">
        <f>IF(ISBLANK(Responses!S559),"",Responses!S559)</f>
        <v/>
      </c>
      <c r="I559" s="6" t="str">
        <f>IF(ISBLANK(Responses!T559),"",Responses!T559)</f>
        <v/>
      </c>
    </row>
    <row r="560" spans="1:9" ht="15.75" customHeight="1">
      <c r="A560" s="6" t="str">
        <f>IF(ISBLANK(Responses!A560),"",Responses!A560)</f>
        <v/>
      </c>
      <c r="B560" s="6" t="str">
        <f>IF(ISBLANK(Responses!B560),"",Responses!B560)</f>
        <v/>
      </c>
      <c r="C560" s="6" t="str">
        <f>IF(ISBLANK(Responses!N560),"",Responses!N560)</f>
        <v/>
      </c>
      <c r="D560" s="6" t="str">
        <f>IF(ISBLANK(Responses!O560),"",Responses!O560)</f>
        <v/>
      </c>
      <c r="E560" s="6" t="str">
        <f>IF(ISBLANK(Responses!P560),"",Responses!P560)</f>
        <v/>
      </c>
      <c r="F560" s="6" t="str">
        <f>IF(ISBLANK(Responses!Q560),"",Responses!Q560)</f>
        <v/>
      </c>
      <c r="G560" s="6" t="str">
        <f>IF(ISBLANK(Responses!R560),"",Responses!R560)</f>
        <v/>
      </c>
      <c r="H560" s="6" t="str">
        <f>IF(ISBLANK(Responses!S560),"",Responses!S560)</f>
        <v/>
      </c>
      <c r="I560" s="6" t="str">
        <f>IF(ISBLANK(Responses!T560),"",Responses!T560)</f>
        <v/>
      </c>
    </row>
    <row r="561" spans="1:9" ht="15.75" customHeight="1">
      <c r="A561" s="6" t="str">
        <f>IF(ISBLANK(Responses!A561),"",Responses!A561)</f>
        <v/>
      </c>
      <c r="B561" s="6" t="str">
        <f>IF(ISBLANK(Responses!B561),"",Responses!B561)</f>
        <v/>
      </c>
      <c r="C561" s="6" t="str">
        <f>IF(ISBLANK(Responses!N561),"",Responses!N561)</f>
        <v/>
      </c>
      <c r="D561" s="6" t="str">
        <f>IF(ISBLANK(Responses!O561),"",Responses!O561)</f>
        <v/>
      </c>
      <c r="E561" s="6" t="str">
        <f>IF(ISBLANK(Responses!P561),"",Responses!P561)</f>
        <v/>
      </c>
      <c r="F561" s="6" t="str">
        <f>IF(ISBLANK(Responses!Q561),"",Responses!Q561)</f>
        <v/>
      </c>
      <c r="G561" s="6" t="str">
        <f>IF(ISBLANK(Responses!R561),"",Responses!R561)</f>
        <v/>
      </c>
      <c r="H561" s="6" t="str">
        <f>IF(ISBLANK(Responses!S561),"",Responses!S561)</f>
        <v/>
      </c>
      <c r="I561" s="6" t="str">
        <f>IF(ISBLANK(Responses!T561),"",Responses!T561)</f>
        <v/>
      </c>
    </row>
    <row r="562" spans="1:9" ht="15.75" customHeight="1">
      <c r="A562" s="6" t="str">
        <f>IF(ISBLANK(Responses!A562),"",Responses!A562)</f>
        <v/>
      </c>
      <c r="B562" s="6" t="str">
        <f>IF(ISBLANK(Responses!B562),"",Responses!B562)</f>
        <v/>
      </c>
      <c r="C562" s="6" t="str">
        <f>IF(ISBLANK(Responses!N562),"",Responses!N562)</f>
        <v/>
      </c>
      <c r="D562" s="6" t="str">
        <f>IF(ISBLANK(Responses!O562),"",Responses!O562)</f>
        <v/>
      </c>
      <c r="E562" s="6" t="str">
        <f>IF(ISBLANK(Responses!P562),"",Responses!P562)</f>
        <v/>
      </c>
      <c r="F562" s="6" t="str">
        <f>IF(ISBLANK(Responses!Q562),"",Responses!Q562)</f>
        <v/>
      </c>
      <c r="G562" s="6" t="str">
        <f>IF(ISBLANK(Responses!R562),"",Responses!R562)</f>
        <v/>
      </c>
      <c r="H562" s="6" t="str">
        <f>IF(ISBLANK(Responses!S562),"",Responses!S562)</f>
        <v/>
      </c>
      <c r="I562" s="6" t="str">
        <f>IF(ISBLANK(Responses!T562),"",Responses!T562)</f>
        <v/>
      </c>
    </row>
    <row r="563" spans="1:9" ht="15.75" customHeight="1">
      <c r="A563" s="6" t="str">
        <f>IF(ISBLANK(Responses!A563),"",Responses!A563)</f>
        <v/>
      </c>
      <c r="B563" s="6" t="str">
        <f>IF(ISBLANK(Responses!B563),"",Responses!B563)</f>
        <v/>
      </c>
      <c r="C563" s="6" t="str">
        <f>IF(ISBLANK(Responses!N563),"",Responses!N563)</f>
        <v/>
      </c>
      <c r="D563" s="6" t="str">
        <f>IF(ISBLANK(Responses!O563),"",Responses!O563)</f>
        <v/>
      </c>
      <c r="E563" s="6" t="str">
        <f>IF(ISBLANK(Responses!P563),"",Responses!P563)</f>
        <v/>
      </c>
      <c r="F563" s="6" t="str">
        <f>IF(ISBLANK(Responses!Q563),"",Responses!Q563)</f>
        <v/>
      </c>
      <c r="G563" s="6" t="str">
        <f>IF(ISBLANK(Responses!R563),"",Responses!R563)</f>
        <v/>
      </c>
      <c r="H563" s="6" t="str">
        <f>IF(ISBLANK(Responses!S563),"",Responses!S563)</f>
        <v/>
      </c>
      <c r="I563" s="6" t="str">
        <f>IF(ISBLANK(Responses!T563),"",Responses!T563)</f>
        <v/>
      </c>
    </row>
    <row r="564" spans="1:9" ht="15.75" customHeight="1">
      <c r="A564" s="6" t="str">
        <f>IF(ISBLANK(Responses!A564),"",Responses!A564)</f>
        <v/>
      </c>
      <c r="B564" s="6" t="str">
        <f>IF(ISBLANK(Responses!B564),"",Responses!B564)</f>
        <v/>
      </c>
      <c r="C564" s="6" t="str">
        <f>IF(ISBLANK(Responses!N564),"",Responses!N564)</f>
        <v/>
      </c>
      <c r="D564" s="6" t="str">
        <f>IF(ISBLANK(Responses!O564),"",Responses!O564)</f>
        <v/>
      </c>
      <c r="E564" s="6" t="str">
        <f>IF(ISBLANK(Responses!P564),"",Responses!P564)</f>
        <v/>
      </c>
      <c r="F564" s="6" t="str">
        <f>IF(ISBLANK(Responses!Q564),"",Responses!Q564)</f>
        <v/>
      </c>
      <c r="G564" s="6" t="str">
        <f>IF(ISBLANK(Responses!R564),"",Responses!R564)</f>
        <v/>
      </c>
      <c r="H564" s="6" t="str">
        <f>IF(ISBLANK(Responses!S564),"",Responses!S564)</f>
        <v/>
      </c>
      <c r="I564" s="6" t="str">
        <f>IF(ISBLANK(Responses!T564),"",Responses!T564)</f>
        <v/>
      </c>
    </row>
    <row r="565" spans="1:9" ht="15.75" customHeight="1">
      <c r="A565" s="6" t="str">
        <f>IF(ISBLANK(Responses!A565),"",Responses!A565)</f>
        <v/>
      </c>
      <c r="B565" s="6" t="str">
        <f>IF(ISBLANK(Responses!B565),"",Responses!B565)</f>
        <v/>
      </c>
      <c r="C565" s="6" t="str">
        <f>IF(ISBLANK(Responses!N565),"",Responses!N565)</f>
        <v/>
      </c>
      <c r="D565" s="6" t="str">
        <f>IF(ISBLANK(Responses!O565),"",Responses!O565)</f>
        <v/>
      </c>
      <c r="E565" s="6" t="str">
        <f>IF(ISBLANK(Responses!P565),"",Responses!P565)</f>
        <v/>
      </c>
      <c r="F565" s="6" t="str">
        <f>IF(ISBLANK(Responses!Q565),"",Responses!Q565)</f>
        <v/>
      </c>
      <c r="G565" s="6" t="str">
        <f>IF(ISBLANK(Responses!R565),"",Responses!R565)</f>
        <v/>
      </c>
      <c r="H565" s="6" t="str">
        <f>IF(ISBLANK(Responses!S565),"",Responses!S565)</f>
        <v/>
      </c>
      <c r="I565" s="6" t="str">
        <f>IF(ISBLANK(Responses!T565),"",Responses!T565)</f>
        <v/>
      </c>
    </row>
    <row r="566" spans="1:9" ht="15.75" customHeight="1">
      <c r="A566" s="6" t="str">
        <f>IF(ISBLANK(Responses!A566),"",Responses!A566)</f>
        <v/>
      </c>
      <c r="B566" s="6" t="str">
        <f>IF(ISBLANK(Responses!B566),"",Responses!B566)</f>
        <v/>
      </c>
      <c r="C566" s="6" t="str">
        <f>IF(ISBLANK(Responses!N566),"",Responses!N566)</f>
        <v/>
      </c>
      <c r="D566" s="6" t="str">
        <f>IF(ISBLANK(Responses!O566),"",Responses!O566)</f>
        <v/>
      </c>
      <c r="E566" s="6" t="str">
        <f>IF(ISBLANK(Responses!P566),"",Responses!P566)</f>
        <v/>
      </c>
      <c r="F566" s="6" t="str">
        <f>IF(ISBLANK(Responses!Q566),"",Responses!Q566)</f>
        <v/>
      </c>
      <c r="G566" s="6" t="str">
        <f>IF(ISBLANK(Responses!R566),"",Responses!R566)</f>
        <v/>
      </c>
      <c r="H566" s="6" t="str">
        <f>IF(ISBLANK(Responses!S566),"",Responses!S566)</f>
        <v/>
      </c>
      <c r="I566" s="6" t="str">
        <f>IF(ISBLANK(Responses!T566),"",Responses!T566)</f>
        <v/>
      </c>
    </row>
    <row r="567" spans="1:9" ht="15.75" customHeight="1">
      <c r="A567" s="6" t="str">
        <f>IF(ISBLANK(Responses!A567),"",Responses!A567)</f>
        <v/>
      </c>
      <c r="B567" s="6" t="str">
        <f>IF(ISBLANK(Responses!B567),"",Responses!B567)</f>
        <v/>
      </c>
      <c r="C567" s="6" t="str">
        <f>IF(ISBLANK(Responses!N567),"",Responses!N567)</f>
        <v/>
      </c>
      <c r="D567" s="6" t="str">
        <f>IF(ISBLANK(Responses!O567),"",Responses!O567)</f>
        <v/>
      </c>
      <c r="E567" s="6" t="str">
        <f>IF(ISBLANK(Responses!P567),"",Responses!P567)</f>
        <v/>
      </c>
      <c r="F567" s="6" t="str">
        <f>IF(ISBLANK(Responses!Q567),"",Responses!Q567)</f>
        <v/>
      </c>
      <c r="G567" s="6" t="str">
        <f>IF(ISBLANK(Responses!R567),"",Responses!R567)</f>
        <v/>
      </c>
      <c r="H567" s="6" t="str">
        <f>IF(ISBLANK(Responses!S567),"",Responses!S567)</f>
        <v/>
      </c>
      <c r="I567" s="6" t="str">
        <f>IF(ISBLANK(Responses!T567),"",Responses!T567)</f>
        <v/>
      </c>
    </row>
    <row r="568" spans="1:9" ht="15.75" customHeight="1">
      <c r="A568" s="6" t="str">
        <f>IF(ISBLANK(Responses!A568),"",Responses!A568)</f>
        <v/>
      </c>
      <c r="B568" s="6" t="str">
        <f>IF(ISBLANK(Responses!B568),"",Responses!B568)</f>
        <v/>
      </c>
      <c r="C568" s="6" t="str">
        <f>IF(ISBLANK(Responses!N568),"",Responses!N568)</f>
        <v/>
      </c>
      <c r="D568" s="6" t="str">
        <f>IF(ISBLANK(Responses!O568),"",Responses!O568)</f>
        <v/>
      </c>
      <c r="E568" s="6" t="str">
        <f>IF(ISBLANK(Responses!P568),"",Responses!P568)</f>
        <v/>
      </c>
      <c r="F568" s="6" t="str">
        <f>IF(ISBLANK(Responses!Q568),"",Responses!Q568)</f>
        <v/>
      </c>
      <c r="G568" s="6" t="str">
        <f>IF(ISBLANK(Responses!R568),"",Responses!R568)</f>
        <v/>
      </c>
      <c r="H568" s="6" t="str">
        <f>IF(ISBLANK(Responses!S568),"",Responses!S568)</f>
        <v/>
      </c>
      <c r="I568" s="6" t="str">
        <f>IF(ISBLANK(Responses!T568),"",Responses!T568)</f>
        <v/>
      </c>
    </row>
    <row r="569" spans="1:9" ht="15.75" customHeight="1">
      <c r="A569" s="6" t="str">
        <f>IF(ISBLANK(Responses!A569),"",Responses!A569)</f>
        <v/>
      </c>
      <c r="B569" s="6" t="str">
        <f>IF(ISBLANK(Responses!B569),"",Responses!B569)</f>
        <v/>
      </c>
      <c r="C569" s="6" t="str">
        <f>IF(ISBLANK(Responses!N569),"",Responses!N569)</f>
        <v/>
      </c>
      <c r="D569" s="6" t="str">
        <f>IF(ISBLANK(Responses!O569),"",Responses!O569)</f>
        <v/>
      </c>
      <c r="E569" s="6" t="str">
        <f>IF(ISBLANK(Responses!P569),"",Responses!P569)</f>
        <v/>
      </c>
      <c r="F569" s="6" t="str">
        <f>IF(ISBLANK(Responses!Q569),"",Responses!Q569)</f>
        <v/>
      </c>
      <c r="G569" s="6" t="str">
        <f>IF(ISBLANK(Responses!R569),"",Responses!R569)</f>
        <v/>
      </c>
      <c r="H569" s="6" t="str">
        <f>IF(ISBLANK(Responses!S569),"",Responses!S569)</f>
        <v/>
      </c>
      <c r="I569" s="6" t="str">
        <f>IF(ISBLANK(Responses!T569),"",Responses!T569)</f>
        <v/>
      </c>
    </row>
    <row r="570" spans="1:9" ht="15.75" customHeight="1">
      <c r="A570" s="6" t="str">
        <f>IF(ISBLANK(Responses!A570),"",Responses!A570)</f>
        <v/>
      </c>
      <c r="B570" s="6" t="str">
        <f>IF(ISBLANK(Responses!B570),"",Responses!B570)</f>
        <v/>
      </c>
      <c r="C570" s="6" t="str">
        <f>IF(ISBLANK(Responses!N570),"",Responses!N570)</f>
        <v/>
      </c>
      <c r="D570" s="6" t="str">
        <f>IF(ISBLANK(Responses!O570),"",Responses!O570)</f>
        <v/>
      </c>
      <c r="E570" s="6" t="str">
        <f>IF(ISBLANK(Responses!P570),"",Responses!P570)</f>
        <v/>
      </c>
      <c r="F570" s="6" t="str">
        <f>IF(ISBLANK(Responses!Q570),"",Responses!Q570)</f>
        <v/>
      </c>
      <c r="G570" s="6" t="str">
        <f>IF(ISBLANK(Responses!R570),"",Responses!R570)</f>
        <v/>
      </c>
      <c r="H570" s="6" t="str">
        <f>IF(ISBLANK(Responses!S570),"",Responses!S570)</f>
        <v/>
      </c>
      <c r="I570" s="6" t="str">
        <f>IF(ISBLANK(Responses!T570),"",Responses!T570)</f>
        <v/>
      </c>
    </row>
    <row r="571" spans="1:9" ht="15.75" customHeight="1">
      <c r="A571" s="6" t="str">
        <f>IF(ISBLANK(Responses!A571),"",Responses!A571)</f>
        <v/>
      </c>
      <c r="B571" s="6" t="str">
        <f>IF(ISBLANK(Responses!B571),"",Responses!B571)</f>
        <v/>
      </c>
      <c r="C571" s="6" t="str">
        <f>IF(ISBLANK(Responses!N571),"",Responses!N571)</f>
        <v/>
      </c>
      <c r="D571" s="6" t="str">
        <f>IF(ISBLANK(Responses!O571),"",Responses!O571)</f>
        <v/>
      </c>
      <c r="E571" s="6" t="str">
        <f>IF(ISBLANK(Responses!P571),"",Responses!P571)</f>
        <v/>
      </c>
      <c r="F571" s="6" t="str">
        <f>IF(ISBLANK(Responses!Q571),"",Responses!Q571)</f>
        <v/>
      </c>
      <c r="G571" s="6" t="str">
        <f>IF(ISBLANK(Responses!R571),"",Responses!R571)</f>
        <v/>
      </c>
      <c r="H571" s="6" t="str">
        <f>IF(ISBLANK(Responses!S571),"",Responses!S571)</f>
        <v/>
      </c>
      <c r="I571" s="6" t="str">
        <f>IF(ISBLANK(Responses!T571),"",Responses!T571)</f>
        <v/>
      </c>
    </row>
    <row r="572" spans="1:9" ht="15.75" customHeight="1">
      <c r="A572" s="6" t="str">
        <f>IF(ISBLANK(Responses!A572),"",Responses!A572)</f>
        <v/>
      </c>
      <c r="B572" s="6" t="str">
        <f>IF(ISBLANK(Responses!B572),"",Responses!B572)</f>
        <v/>
      </c>
      <c r="C572" s="6" t="str">
        <f>IF(ISBLANK(Responses!N572),"",Responses!N572)</f>
        <v/>
      </c>
      <c r="D572" s="6" t="str">
        <f>IF(ISBLANK(Responses!O572),"",Responses!O572)</f>
        <v/>
      </c>
      <c r="E572" s="6" t="str">
        <f>IF(ISBLANK(Responses!P572),"",Responses!P572)</f>
        <v/>
      </c>
      <c r="F572" s="6" t="str">
        <f>IF(ISBLANK(Responses!Q572),"",Responses!Q572)</f>
        <v/>
      </c>
      <c r="G572" s="6" t="str">
        <f>IF(ISBLANK(Responses!R572),"",Responses!R572)</f>
        <v/>
      </c>
      <c r="H572" s="6" t="str">
        <f>IF(ISBLANK(Responses!S572),"",Responses!S572)</f>
        <v/>
      </c>
      <c r="I572" s="6" t="str">
        <f>IF(ISBLANK(Responses!T572),"",Responses!T572)</f>
        <v/>
      </c>
    </row>
    <row r="573" spans="1:9" ht="15.75" customHeight="1">
      <c r="A573" s="6" t="str">
        <f>IF(ISBLANK(Responses!A573),"",Responses!A573)</f>
        <v/>
      </c>
      <c r="B573" s="6" t="str">
        <f>IF(ISBLANK(Responses!B573),"",Responses!B573)</f>
        <v/>
      </c>
      <c r="C573" s="6" t="str">
        <f>IF(ISBLANK(Responses!N573),"",Responses!N573)</f>
        <v/>
      </c>
      <c r="D573" s="6" t="str">
        <f>IF(ISBLANK(Responses!O573),"",Responses!O573)</f>
        <v/>
      </c>
      <c r="E573" s="6" t="str">
        <f>IF(ISBLANK(Responses!P573),"",Responses!P573)</f>
        <v/>
      </c>
      <c r="F573" s="6" t="str">
        <f>IF(ISBLANK(Responses!Q573),"",Responses!Q573)</f>
        <v/>
      </c>
      <c r="G573" s="6" t="str">
        <f>IF(ISBLANK(Responses!R573),"",Responses!R573)</f>
        <v/>
      </c>
      <c r="H573" s="6" t="str">
        <f>IF(ISBLANK(Responses!S573),"",Responses!S573)</f>
        <v/>
      </c>
      <c r="I573" s="6" t="str">
        <f>IF(ISBLANK(Responses!T573),"",Responses!T573)</f>
        <v/>
      </c>
    </row>
    <row r="574" spans="1:9" ht="15.75" customHeight="1">
      <c r="A574" s="6" t="str">
        <f>IF(ISBLANK(Responses!A574),"",Responses!A574)</f>
        <v/>
      </c>
      <c r="B574" s="6" t="str">
        <f>IF(ISBLANK(Responses!B574),"",Responses!B574)</f>
        <v/>
      </c>
      <c r="C574" s="6" t="str">
        <f>IF(ISBLANK(Responses!N574),"",Responses!N574)</f>
        <v/>
      </c>
      <c r="D574" s="6" t="str">
        <f>IF(ISBLANK(Responses!O574),"",Responses!O574)</f>
        <v/>
      </c>
      <c r="E574" s="6" t="str">
        <f>IF(ISBLANK(Responses!P574),"",Responses!P574)</f>
        <v/>
      </c>
      <c r="F574" s="6" t="str">
        <f>IF(ISBLANK(Responses!Q574),"",Responses!Q574)</f>
        <v/>
      </c>
      <c r="G574" s="6" t="str">
        <f>IF(ISBLANK(Responses!R574),"",Responses!R574)</f>
        <v/>
      </c>
      <c r="H574" s="6" t="str">
        <f>IF(ISBLANK(Responses!S574),"",Responses!S574)</f>
        <v/>
      </c>
      <c r="I574" s="6" t="str">
        <f>IF(ISBLANK(Responses!T574),"",Responses!T574)</f>
        <v/>
      </c>
    </row>
    <row r="575" spans="1:9" ht="15.75" customHeight="1">
      <c r="A575" s="6" t="str">
        <f>IF(ISBLANK(Responses!A575),"",Responses!A575)</f>
        <v/>
      </c>
      <c r="B575" s="6" t="str">
        <f>IF(ISBLANK(Responses!B575),"",Responses!B575)</f>
        <v/>
      </c>
      <c r="C575" s="6" t="str">
        <f>IF(ISBLANK(Responses!N575),"",Responses!N575)</f>
        <v/>
      </c>
      <c r="D575" s="6" t="str">
        <f>IF(ISBLANK(Responses!O575),"",Responses!O575)</f>
        <v/>
      </c>
      <c r="E575" s="6" t="str">
        <f>IF(ISBLANK(Responses!P575),"",Responses!P575)</f>
        <v/>
      </c>
      <c r="F575" s="6" t="str">
        <f>IF(ISBLANK(Responses!Q575),"",Responses!Q575)</f>
        <v/>
      </c>
      <c r="G575" s="6" t="str">
        <f>IF(ISBLANK(Responses!R575),"",Responses!R575)</f>
        <v/>
      </c>
      <c r="H575" s="6" t="str">
        <f>IF(ISBLANK(Responses!S575),"",Responses!S575)</f>
        <v/>
      </c>
      <c r="I575" s="6" t="str">
        <f>IF(ISBLANK(Responses!T575),"",Responses!T575)</f>
        <v/>
      </c>
    </row>
    <row r="576" spans="1:9" ht="15.75" customHeight="1">
      <c r="A576" s="6" t="str">
        <f>IF(ISBLANK(Responses!A576),"",Responses!A576)</f>
        <v/>
      </c>
      <c r="B576" s="6" t="str">
        <f>IF(ISBLANK(Responses!B576),"",Responses!B576)</f>
        <v/>
      </c>
      <c r="C576" s="6" t="str">
        <f>IF(ISBLANK(Responses!N576),"",Responses!N576)</f>
        <v/>
      </c>
      <c r="D576" s="6" t="str">
        <f>IF(ISBLANK(Responses!O576),"",Responses!O576)</f>
        <v/>
      </c>
      <c r="E576" s="6" t="str">
        <f>IF(ISBLANK(Responses!P576),"",Responses!P576)</f>
        <v/>
      </c>
      <c r="F576" s="6" t="str">
        <f>IF(ISBLANK(Responses!Q576),"",Responses!Q576)</f>
        <v/>
      </c>
      <c r="G576" s="6" t="str">
        <f>IF(ISBLANK(Responses!R576),"",Responses!R576)</f>
        <v/>
      </c>
      <c r="H576" s="6" t="str">
        <f>IF(ISBLANK(Responses!S576),"",Responses!S576)</f>
        <v/>
      </c>
      <c r="I576" s="6" t="str">
        <f>IF(ISBLANK(Responses!T576),"",Responses!T576)</f>
        <v/>
      </c>
    </row>
    <row r="577" spans="1:9" ht="15.75" customHeight="1">
      <c r="A577" s="6" t="str">
        <f>IF(ISBLANK(Responses!A577),"",Responses!A577)</f>
        <v/>
      </c>
      <c r="B577" s="6" t="str">
        <f>IF(ISBLANK(Responses!B577),"",Responses!B577)</f>
        <v/>
      </c>
      <c r="C577" s="6" t="str">
        <f>IF(ISBLANK(Responses!N577),"",Responses!N577)</f>
        <v/>
      </c>
      <c r="D577" s="6" t="str">
        <f>IF(ISBLANK(Responses!O577),"",Responses!O577)</f>
        <v/>
      </c>
      <c r="E577" s="6" t="str">
        <f>IF(ISBLANK(Responses!P577),"",Responses!P577)</f>
        <v/>
      </c>
      <c r="F577" s="6" t="str">
        <f>IF(ISBLANK(Responses!Q577),"",Responses!Q577)</f>
        <v/>
      </c>
      <c r="G577" s="6" t="str">
        <f>IF(ISBLANK(Responses!R577),"",Responses!R577)</f>
        <v/>
      </c>
      <c r="H577" s="6" t="str">
        <f>IF(ISBLANK(Responses!S577),"",Responses!S577)</f>
        <v/>
      </c>
      <c r="I577" s="6" t="str">
        <f>IF(ISBLANK(Responses!T577),"",Responses!T577)</f>
        <v/>
      </c>
    </row>
    <row r="578" spans="1:9" ht="15.75" customHeight="1">
      <c r="A578" s="6" t="str">
        <f>IF(ISBLANK(Responses!A578),"",Responses!A578)</f>
        <v/>
      </c>
      <c r="B578" s="6" t="str">
        <f>IF(ISBLANK(Responses!B578),"",Responses!B578)</f>
        <v/>
      </c>
      <c r="C578" s="6" t="str">
        <f>IF(ISBLANK(Responses!N578),"",Responses!N578)</f>
        <v/>
      </c>
      <c r="D578" s="6" t="str">
        <f>IF(ISBLANK(Responses!O578),"",Responses!O578)</f>
        <v/>
      </c>
      <c r="E578" s="6" t="str">
        <f>IF(ISBLANK(Responses!P578),"",Responses!P578)</f>
        <v/>
      </c>
      <c r="F578" s="6" t="str">
        <f>IF(ISBLANK(Responses!Q578),"",Responses!Q578)</f>
        <v/>
      </c>
      <c r="G578" s="6" t="str">
        <f>IF(ISBLANK(Responses!R578),"",Responses!R578)</f>
        <v/>
      </c>
      <c r="H578" s="6" t="str">
        <f>IF(ISBLANK(Responses!S578),"",Responses!S578)</f>
        <v/>
      </c>
      <c r="I578" s="6" t="str">
        <f>IF(ISBLANK(Responses!T578),"",Responses!T578)</f>
        <v/>
      </c>
    </row>
    <row r="579" spans="1:9" ht="15.75" customHeight="1">
      <c r="A579" s="6" t="str">
        <f>IF(ISBLANK(Responses!A579),"",Responses!A579)</f>
        <v/>
      </c>
      <c r="B579" s="6" t="str">
        <f>IF(ISBLANK(Responses!B579),"",Responses!B579)</f>
        <v/>
      </c>
      <c r="C579" s="6" t="str">
        <f>IF(ISBLANK(Responses!N579),"",Responses!N579)</f>
        <v/>
      </c>
      <c r="D579" s="6" t="str">
        <f>IF(ISBLANK(Responses!O579),"",Responses!O579)</f>
        <v/>
      </c>
      <c r="E579" s="6" t="str">
        <f>IF(ISBLANK(Responses!P579),"",Responses!P579)</f>
        <v/>
      </c>
      <c r="F579" s="6" t="str">
        <f>IF(ISBLANK(Responses!Q579),"",Responses!Q579)</f>
        <v/>
      </c>
      <c r="G579" s="6" t="str">
        <f>IF(ISBLANK(Responses!R579),"",Responses!R579)</f>
        <v/>
      </c>
      <c r="H579" s="6" t="str">
        <f>IF(ISBLANK(Responses!S579),"",Responses!S579)</f>
        <v/>
      </c>
      <c r="I579" s="6" t="str">
        <f>IF(ISBLANK(Responses!T579),"",Responses!T579)</f>
        <v/>
      </c>
    </row>
    <row r="580" spans="1:9" ht="15.75" customHeight="1">
      <c r="A580" s="6" t="str">
        <f>IF(ISBLANK(Responses!A580),"",Responses!A580)</f>
        <v/>
      </c>
      <c r="B580" s="6" t="str">
        <f>IF(ISBLANK(Responses!B580),"",Responses!B580)</f>
        <v/>
      </c>
      <c r="C580" s="6" t="str">
        <f>IF(ISBLANK(Responses!N580),"",Responses!N580)</f>
        <v/>
      </c>
      <c r="D580" s="6" t="str">
        <f>IF(ISBLANK(Responses!O580),"",Responses!O580)</f>
        <v/>
      </c>
      <c r="E580" s="6" t="str">
        <f>IF(ISBLANK(Responses!P580),"",Responses!P580)</f>
        <v/>
      </c>
      <c r="F580" s="6" t="str">
        <f>IF(ISBLANK(Responses!Q580),"",Responses!Q580)</f>
        <v/>
      </c>
      <c r="G580" s="6" t="str">
        <f>IF(ISBLANK(Responses!R580),"",Responses!R580)</f>
        <v/>
      </c>
      <c r="H580" s="6" t="str">
        <f>IF(ISBLANK(Responses!S580),"",Responses!S580)</f>
        <v/>
      </c>
      <c r="I580" s="6" t="str">
        <f>IF(ISBLANK(Responses!T580),"",Responses!T580)</f>
        <v/>
      </c>
    </row>
    <row r="581" spans="1:9" ht="15.75" customHeight="1">
      <c r="A581" s="6" t="str">
        <f>IF(ISBLANK(Responses!A581),"",Responses!A581)</f>
        <v/>
      </c>
      <c r="B581" s="6" t="str">
        <f>IF(ISBLANK(Responses!B581),"",Responses!B581)</f>
        <v/>
      </c>
      <c r="C581" s="6" t="str">
        <f>IF(ISBLANK(Responses!N581),"",Responses!N581)</f>
        <v/>
      </c>
      <c r="D581" s="6" t="str">
        <f>IF(ISBLANK(Responses!O581),"",Responses!O581)</f>
        <v/>
      </c>
      <c r="E581" s="6" t="str">
        <f>IF(ISBLANK(Responses!P581),"",Responses!P581)</f>
        <v/>
      </c>
      <c r="F581" s="6" t="str">
        <f>IF(ISBLANK(Responses!Q581),"",Responses!Q581)</f>
        <v/>
      </c>
      <c r="G581" s="6" t="str">
        <f>IF(ISBLANK(Responses!R581),"",Responses!R581)</f>
        <v/>
      </c>
      <c r="H581" s="6" t="str">
        <f>IF(ISBLANK(Responses!S581),"",Responses!S581)</f>
        <v/>
      </c>
      <c r="I581" s="6" t="str">
        <f>IF(ISBLANK(Responses!T581),"",Responses!T581)</f>
        <v/>
      </c>
    </row>
    <row r="582" spans="1:9" ht="15.75" customHeight="1">
      <c r="A582" s="6" t="str">
        <f>IF(ISBLANK(Responses!A582),"",Responses!A582)</f>
        <v/>
      </c>
      <c r="B582" s="6" t="str">
        <f>IF(ISBLANK(Responses!B582),"",Responses!B582)</f>
        <v/>
      </c>
      <c r="C582" s="6" t="str">
        <f>IF(ISBLANK(Responses!N582),"",Responses!N582)</f>
        <v/>
      </c>
      <c r="D582" s="6" t="str">
        <f>IF(ISBLANK(Responses!O582),"",Responses!O582)</f>
        <v/>
      </c>
      <c r="E582" s="6" t="str">
        <f>IF(ISBLANK(Responses!P582),"",Responses!P582)</f>
        <v/>
      </c>
      <c r="F582" s="6" t="str">
        <f>IF(ISBLANK(Responses!Q582),"",Responses!Q582)</f>
        <v/>
      </c>
      <c r="G582" s="6" t="str">
        <f>IF(ISBLANK(Responses!R582),"",Responses!R582)</f>
        <v/>
      </c>
      <c r="H582" s="6" t="str">
        <f>IF(ISBLANK(Responses!S582),"",Responses!S582)</f>
        <v/>
      </c>
      <c r="I582" s="6" t="str">
        <f>IF(ISBLANK(Responses!T582),"",Responses!T582)</f>
        <v/>
      </c>
    </row>
    <row r="583" spans="1:9" ht="15.75" customHeight="1">
      <c r="A583" s="6" t="str">
        <f>IF(ISBLANK(Responses!A583),"",Responses!A583)</f>
        <v/>
      </c>
      <c r="B583" s="6" t="str">
        <f>IF(ISBLANK(Responses!B583),"",Responses!B583)</f>
        <v/>
      </c>
      <c r="C583" s="6" t="str">
        <f>IF(ISBLANK(Responses!N583),"",Responses!N583)</f>
        <v/>
      </c>
      <c r="D583" s="6" t="str">
        <f>IF(ISBLANK(Responses!O583),"",Responses!O583)</f>
        <v/>
      </c>
      <c r="E583" s="6" t="str">
        <f>IF(ISBLANK(Responses!P583),"",Responses!P583)</f>
        <v/>
      </c>
      <c r="F583" s="6" t="str">
        <f>IF(ISBLANK(Responses!Q583),"",Responses!Q583)</f>
        <v/>
      </c>
      <c r="G583" s="6" t="str">
        <f>IF(ISBLANK(Responses!R583),"",Responses!R583)</f>
        <v/>
      </c>
      <c r="H583" s="6" t="str">
        <f>IF(ISBLANK(Responses!S583),"",Responses!S583)</f>
        <v/>
      </c>
      <c r="I583" s="6" t="str">
        <f>IF(ISBLANK(Responses!T583),"",Responses!T583)</f>
        <v/>
      </c>
    </row>
    <row r="584" spans="1:9" ht="15.75" customHeight="1">
      <c r="A584" s="6" t="str">
        <f>IF(ISBLANK(Responses!A584),"",Responses!A584)</f>
        <v/>
      </c>
      <c r="B584" s="6" t="str">
        <f>IF(ISBLANK(Responses!B584),"",Responses!B584)</f>
        <v/>
      </c>
      <c r="C584" s="6" t="str">
        <f>IF(ISBLANK(Responses!N584),"",Responses!N584)</f>
        <v/>
      </c>
      <c r="D584" s="6" t="str">
        <f>IF(ISBLANK(Responses!O584),"",Responses!O584)</f>
        <v/>
      </c>
      <c r="E584" s="6" t="str">
        <f>IF(ISBLANK(Responses!P584),"",Responses!P584)</f>
        <v/>
      </c>
      <c r="F584" s="6" t="str">
        <f>IF(ISBLANK(Responses!Q584),"",Responses!Q584)</f>
        <v/>
      </c>
      <c r="G584" s="6" t="str">
        <f>IF(ISBLANK(Responses!R584),"",Responses!R584)</f>
        <v/>
      </c>
      <c r="H584" s="6" t="str">
        <f>IF(ISBLANK(Responses!S584),"",Responses!S584)</f>
        <v/>
      </c>
      <c r="I584" s="6" t="str">
        <f>IF(ISBLANK(Responses!T584),"",Responses!T584)</f>
        <v/>
      </c>
    </row>
    <row r="585" spans="1:9" ht="15.75" customHeight="1">
      <c r="A585" s="6" t="str">
        <f>IF(ISBLANK(Responses!A585),"",Responses!A585)</f>
        <v/>
      </c>
      <c r="B585" s="6" t="str">
        <f>IF(ISBLANK(Responses!B585),"",Responses!B585)</f>
        <v/>
      </c>
      <c r="C585" s="6" t="str">
        <f>IF(ISBLANK(Responses!N585),"",Responses!N585)</f>
        <v/>
      </c>
      <c r="D585" s="6" t="str">
        <f>IF(ISBLANK(Responses!O585),"",Responses!O585)</f>
        <v/>
      </c>
      <c r="E585" s="6" t="str">
        <f>IF(ISBLANK(Responses!P585),"",Responses!P585)</f>
        <v/>
      </c>
      <c r="F585" s="6" t="str">
        <f>IF(ISBLANK(Responses!Q585),"",Responses!Q585)</f>
        <v/>
      </c>
      <c r="G585" s="6" t="str">
        <f>IF(ISBLANK(Responses!R585),"",Responses!R585)</f>
        <v/>
      </c>
      <c r="H585" s="6" t="str">
        <f>IF(ISBLANK(Responses!S585),"",Responses!S585)</f>
        <v/>
      </c>
      <c r="I585" s="6" t="str">
        <f>IF(ISBLANK(Responses!T585),"",Responses!T585)</f>
        <v/>
      </c>
    </row>
    <row r="586" spans="1:9" ht="15.75" customHeight="1">
      <c r="A586" s="6" t="str">
        <f>IF(ISBLANK(Responses!A586),"",Responses!A586)</f>
        <v/>
      </c>
      <c r="B586" s="6" t="str">
        <f>IF(ISBLANK(Responses!B586),"",Responses!B586)</f>
        <v/>
      </c>
      <c r="C586" s="6" t="str">
        <f>IF(ISBLANK(Responses!N586),"",Responses!N586)</f>
        <v/>
      </c>
      <c r="D586" s="6" t="str">
        <f>IF(ISBLANK(Responses!O586),"",Responses!O586)</f>
        <v/>
      </c>
      <c r="E586" s="6" t="str">
        <f>IF(ISBLANK(Responses!P586),"",Responses!P586)</f>
        <v/>
      </c>
      <c r="F586" s="6" t="str">
        <f>IF(ISBLANK(Responses!Q586),"",Responses!Q586)</f>
        <v/>
      </c>
      <c r="G586" s="6" t="str">
        <f>IF(ISBLANK(Responses!R586),"",Responses!R586)</f>
        <v/>
      </c>
      <c r="H586" s="6" t="str">
        <f>IF(ISBLANK(Responses!S586),"",Responses!S586)</f>
        <v/>
      </c>
      <c r="I586" s="6" t="str">
        <f>IF(ISBLANK(Responses!T586),"",Responses!T586)</f>
        <v/>
      </c>
    </row>
    <row r="587" spans="1:9" ht="15.75" customHeight="1">
      <c r="A587" s="6" t="str">
        <f>IF(ISBLANK(Responses!A587),"",Responses!A587)</f>
        <v/>
      </c>
      <c r="B587" s="6" t="str">
        <f>IF(ISBLANK(Responses!B587),"",Responses!B587)</f>
        <v/>
      </c>
      <c r="C587" s="6" t="str">
        <f>IF(ISBLANK(Responses!N587),"",Responses!N587)</f>
        <v/>
      </c>
      <c r="D587" s="6" t="str">
        <f>IF(ISBLANK(Responses!O587),"",Responses!O587)</f>
        <v/>
      </c>
      <c r="E587" s="6" t="str">
        <f>IF(ISBLANK(Responses!P587),"",Responses!P587)</f>
        <v/>
      </c>
      <c r="F587" s="6" t="str">
        <f>IF(ISBLANK(Responses!Q587),"",Responses!Q587)</f>
        <v/>
      </c>
      <c r="G587" s="6" t="str">
        <f>IF(ISBLANK(Responses!R587),"",Responses!R587)</f>
        <v/>
      </c>
      <c r="H587" s="6" t="str">
        <f>IF(ISBLANK(Responses!S587),"",Responses!S587)</f>
        <v/>
      </c>
      <c r="I587" s="6" t="str">
        <f>IF(ISBLANK(Responses!T587),"",Responses!T587)</f>
        <v/>
      </c>
    </row>
    <row r="588" spans="1:9" ht="15.75" customHeight="1">
      <c r="A588" s="6" t="str">
        <f>IF(ISBLANK(Responses!A588),"",Responses!A588)</f>
        <v/>
      </c>
      <c r="B588" s="6" t="str">
        <f>IF(ISBLANK(Responses!B588),"",Responses!B588)</f>
        <v/>
      </c>
      <c r="C588" s="6" t="str">
        <f>IF(ISBLANK(Responses!N588),"",Responses!N588)</f>
        <v/>
      </c>
      <c r="D588" s="6" t="str">
        <f>IF(ISBLANK(Responses!O588),"",Responses!O588)</f>
        <v/>
      </c>
      <c r="E588" s="6" t="str">
        <f>IF(ISBLANK(Responses!P588),"",Responses!P588)</f>
        <v/>
      </c>
      <c r="F588" s="6" t="str">
        <f>IF(ISBLANK(Responses!Q588),"",Responses!Q588)</f>
        <v/>
      </c>
      <c r="G588" s="6" t="str">
        <f>IF(ISBLANK(Responses!R588),"",Responses!R588)</f>
        <v/>
      </c>
      <c r="H588" s="6" t="str">
        <f>IF(ISBLANK(Responses!S588),"",Responses!S588)</f>
        <v/>
      </c>
      <c r="I588" s="6" t="str">
        <f>IF(ISBLANK(Responses!T588),"",Responses!T588)</f>
        <v/>
      </c>
    </row>
    <row r="589" spans="1:9" ht="15.75" customHeight="1">
      <c r="A589" s="6" t="str">
        <f>IF(ISBLANK(Responses!A589),"",Responses!A589)</f>
        <v/>
      </c>
      <c r="B589" s="6" t="str">
        <f>IF(ISBLANK(Responses!B589),"",Responses!B589)</f>
        <v/>
      </c>
      <c r="C589" s="6" t="str">
        <f>IF(ISBLANK(Responses!N589),"",Responses!N589)</f>
        <v/>
      </c>
      <c r="D589" s="6" t="str">
        <f>IF(ISBLANK(Responses!O589),"",Responses!O589)</f>
        <v/>
      </c>
      <c r="E589" s="6" t="str">
        <f>IF(ISBLANK(Responses!P589),"",Responses!P589)</f>
        <v/>
      </c>
      <c r="F589" s="6" t="str">
        <f>IF(ISBLANK(Responses!Q589),"",Responses!Q589)</f>
        <v/>
      </c>
      <c r="G589" s="6" t="str">
        <f>IF(ISBLANK(Responses!R589),"",Responses!R589)</f>
        <v/>
      </c>
      <c r="H589" s="6" t="str">
        <f>IF(ISBLANK(Responses!S589),"",Responses!S589)</f>
        <v/>
      </c>
      <c r="I589" s="6" t="str">
        <f>IF(ISBLANK(Responses!T589),"",Responses!T589)</f>
        <v/>
      </c>
    </row>
    <row r="590" spans="1:9" ht="15.75" customHeight="1">
      <c r="A590" s="6" t="str">
        <f>IF(ISBLANK(Responses!A590),"",Responses!A590)</f>
        <v/>
      </c>
      <c r="B590" s="6" t="str">
        <f>IF(ISBLANK(Responses!B590),"",Responses!B590)</f>
        <v/>
      </c>
      <c r="C590" s="6" t="str">
        <f>IF(ISBLANK(Responses!N590),"",Responses!N590)</f>
        <v/>
      </c>
      <c r="D590" s="6" t="str">
        <f>IF(ISBLANK(Responses!O590),"",Responses!O590)</f>
        <v/>
      </c>
      <c r="E590" s="6" t="str">
        <f>IF(ISBLANK(Responses!P590),"",Responses!P590)</f>
        <v/>
      </c>
      <c r="F590" s="6" t="str">
        <f>IF(ISBLANK(Responses!Q590),"",Responses!Q590)</f>
        <v/>
      </c>
      <c r="G590" s="6" t="str">
        <f>IF(ISBLANK(Responses!R590),"",Responses!R590)</f>
        <v/>
      </c>
      <c r="H590" s="6" t="str">
        <f>IF(ISBLANK(Responses!S590),"",Responses!S590)</f>
        <v/>
      </c>
      <c r="I590" s="6" t="str">
        <f>IF(ISBLANK(Responses!T590),"",Responses!T590)</f>
        <v/>
      </c>
    </row>
    <row r="591" spans="1:9" ht="15.75" customHeight="1">
      <c r="A591" s="6" t="str">
        <f>IF(ISBLANK(Responses!A591),"",Responses!A591)</f>
        <v/>
      </c>
      <c r="B591" s="6" t="str">
        <f>IF(ISBLANK(Responses!B591),"",Responses!B591)</f>
        <v/>
      </c>
      <c r="C591" s="6" t="str">
        <f>IF(ISBLANK(Responses!N591),"",Responses!N591)</f>
        <v/>
      </c>
      <c r="D591" s="6" t="str">
        <f>IF(ISBLANK(Responses!O591),"",Responses!O591)</f>
        <v/>
      </c>
      <c r="E591" s="6" t="str">
        <f>IF(ISBLANK(Responses!P591),"",Responses!P591)</f>
        <v/>
      </c>
      <c r="F591" s="6" t="str">
        <f>IF(ISBLANK(Responses!Q591),"",Responses!Q591)</f>
        <v/>
      </c>
      <c r="G591" s="6" t="str">
        <f>IF(ISBLANK(Responses!R591),"",Responses!R591)</f>
        <v/>
      </c>
      <c r="H591" s="6" t="str">
        <f>IF(ISBLANK(Responses!S591),"",Responses!S591)</f>
        <v/>
      </c>
      <c r="I591" s="6" t="str">
        <f>IF(ISBLANK(Responses!T591),"",Responses!T591)</f>
        <v/>
      </c>
    </row>
    <row r="592" spans="1:9" ht="15.75" customHeight="1">
      <c r="A592" s="6" t="str">
        <f>IF(ISBLANK(Responses!A592),"",Responses!A592)</f>
        <v/>
      </c>
      <c r="B592" s="6" t="str">
        <f>IF(ISBLANK(Responses!B592),"",Responses!B592)</f>
        <v/>
      </c>
      <c r="C592" s="6" t="str">
        <f>IF(ISBLANK(Responses!N592),"",Responses!N592)</f>
        <v/>
      </c>
      <c r="D592" s="6" t="str">
        <f>IF(ISBLANK(Responses!O592),"",Responses!O592)</f>
        <v/>
      </c>
      <c r="E592" s="6" t="str">
        <f>IF(ISBLANK(Responses!P592),"",Responses!P592)</f>
        <v/>
      </c>
      <c r="F592" s="6" t="str">
        <f>IF(ISBLANK(Responses!Q592),"",Responses!Q592)</f>
        <v/>
      </c>
      <c r="G592" s="6" t="str">
        <f>IF(ISBLANK(Responses!R592),"",Responses!R592)</f>
        <v/>
      </c>
      <c r="H592" s="6" t="str">
        <f>IF(ISBLANK(Responses!S592),"",Responses!S592)</f>
        <v/>
      </c>
      <c r="I592" s="6" t="str">
        <f>IF(ISBLANK(Responses!T592),"",Responses!T592)</f>
        <v/>
      </c>
    </row>
    <row r="593" spans="1:9" ht="15.75" customHeight="1">
      <c r="A593" s="6" t="str">
        <f>IF(ISBLANK(Responses!A593),"",Responses!A593)</f>
        <v/>
      </c>
      <c r="B593" s="6" t="str">
        <f>IF(ISBLANK(Responses!B593),"",Responses!B593)</f>
        <v/>
      </c>
      <c r="C593" s="6" t="str">
        <f>IF(ISBLANK(Responses!N593),"",Responses!N593)</f>
        <v/>
      </c>
      <c r="D593" s="6" t="str">
        <f>IF(ISBLANK(Responses!O593),"",Responses!O593)</f>
        <v/>
      </c>
      <c r="E593" s="6" t="str">
        <f>IF(ISBLANK(Responses!P593),"",Responses!P593)</f>
        <v/>
      </c>
      <c r="F593" s="6" t="str">
        <f>IF(ISBLANK(Responses!Q593),"",Responses!Q593)</f>
        <v/>
      </c>
      <c r="G593" s="6" t="str">
        <f>IF(ISBLANK(Responses!R593),"",Responses!R593)</f>
        <v/>
      </c>
      <c r="H593" s="6" t="str">
        <f>IF(ISBLANK(Responses!S593),"",Responses!S593)</f>
        <v/>
      </c>
      <c r="I593" s="6" t="str">
        <f>IF(ISBLANK(Responses!T593),"",Responses!T593)</f>
        <v/>
      </c>
    </row>
    <row r="594" spans="1:9" ht="15.75" customHeight="1">
      <c r="A594" s="6" t="str">
        <f>IF(ISBLANK(Responses!A594),"",Responses!A594)</f>
        <v/>
      </c>
      <c r="B594" s="6" t="str">
        <f>IF(ISBLANK(Responses!B594),"",Responses!B594)</f>
        <v/>
      </c>
      <c r="C594" s="6" t="str">
        <f>IF(ISBLANK(Responses!N594),"",Responses!N594)</f>
        <v/>
      </c>
      <c r="D594" s="6" t="str">
        <f>IF(ISBLANK(Responses!O594),"",Responses!O594)</f>
        <v/>
      </c>
      <c r="E594" s="6" t="str">
        <f>IF(ISBLANK(Responses!P594),"",Responses!P594)</f>
        <v/>
      </c>
      <c r="F594" s="6" t="str">
        <f>IF(ISBLANK(Responses!Q594),"",Responses!Q594)</f>
        <v/>
      </c>
      <c r="G594" s="6" t="str">
        <f>IF(ISBLANK(Responses!R594),"",Responses!R594)</f>
        <v/>
      </c>
      <c r="H594" s="6" t="str">
        <f>IF(ISBLANK(Responses!S594),"",Responses!S594)</f>
        <v/>
      </c>
      <c r="I594" s="6" t="str">
        <f>IF(ISBLANK(Responses!T594),"",Responses!T594)</f>
        <v/>
      </c>
    </row>
    <row r="595" spans="1:9" ht="15.75" customHeight="1">
      <c r="A595" s="6" t="str">
        <f>IF(ISBLANK(Responses!A595),"",Responses!A595)</f>
        <v/>
      </c>
      <c r="B595" s="6" t="str">
        <f>IF(ISBLANK(Responses!B595),"",Responses!B595)</f>
        <v/>
      </c>
      <c r="C595" s="6" t="str">
        <f>IF(ISBLANK(Responses!N595),"",Responses!N595)</f>
        <v/>
      </c>
      <c r="D595" s="6" t="str">
        <f>IF(ISBLANK(Responses!O595),"",Responses!O595)</f>
        <v/>
      </c>
      <c r="E595" s="6" t="str">
        <f>IF(ISBLANK(Responses!P595),"",Responses!P595)</f>
        <v/>
      </c>
      <c r="F595" s="6" t="str">
        <f>IF(ISBLANK(Responses!Q595),"",Responses!Q595)</f>
        <v/>
      </c>
      <c r="G595" s="6" t="str">
        <f>IF(ISBLANK(Responses!R595),"",Responses!R595)</f>
        <v/>
      </c>
      <c r="H595" s="6" t="str">
        <f>IF(ISBLANK(Responses!S595),"",Responses!S595)</f>
        <v/>
      </c>
      <c r="I595" s="6" t="str">
        <f>IF(ISBLANK(Responses!T595),"",Responses!T595)</f>
        <v/>
      </c>
    </row>
    <row r="596" spans="1:9" ht="15.75" customHeight="1">
      <c r="A596" s="6" t="str">
        <f>IF(ISBLANK(Responses!A596),"",Responses!A596)</f>
        <v/>
      </c>
      <c r="B596" s="6" t="str">
        <f>IF(ISBLANK(Responses!B596),"",Responses!B596)</f>
        <v/>
      </c>
      <c r="C596" s="6" t="str">
        <f>IF(ISBLANK(Responses!N596),"",Responses!N596)</f>
        <v/>
      </c>
      <c r="D596" s="6" t="str">
        <f>IF(ISBLANK(Responses!O596),"",Responses!O596)</f>
        <v/>
      </c>
      <c r="E596" s="6" t="str">
        <f>IF(ISBLANK(Responses!P596),"",Responses!P596)</f>
        <v/>
      </c>
      <c r="F596" s="6" t="str">
        <f>IF(ISBLANK(Responses!Q596),"",Responses!Q596)</f>
        <v/>
      </c>
      <c r="G596" s="6" t="str">
        <f>IF(ISBLANK(Responses!R596),"",Responses!R596)</f>
        <v/>
      </c>
      <c r="H596" s="6" t="str">
        <f>IF(ISBLANK(Responses!S596),"",Responses!S596)</f>
        <v/>
      </c>
      <c r="I596" s="6" t="str">
        <f>IF(ISBLANK(Responses!T596),"",Responses!T596)</f>
        <v/>
      </c>
    </row>
    <row r="597" spans="1:9" ht="15.75" customHeight="1">
      <c r="A597" s="6" t="str">
        <f>IF(ISBLANK(Responses!A597),"",Responses!A597)</f>
        <v/>
      </c>
      <c r="B597" s="6" t="str">
        <f>IF(ISBLANK(Responses!B597),"",Responses!B597)</f>
        <v/>
      </c>
      <c r="C597" s="6" t="str">
        <f>IF(ISBLANK(Responses!N597),"",Responses!N597)</f>
        <v/>
      </c>
      <c r="D597" s="6" t="str">
        <f>IF(ISBLANK(Responses!O597),"",Responses!O597)</f>
        <v/>
      </c>
      <c r="E597" s="6" t="str">
        <f>IF(ISBLANK(Responses!P597),"",Responses!P597)</f>
        <v/>
      </c>
      <c r="F597" s="6" t="str">
        <f>IF(ISBLANK(Responses!Q597),"",Responses!Q597)</f>
        <v/>
      </c>
      <c r="G597" s="6" t="str">
        <f>IF(ISBLANK(Responses!R597),"",Responses!R597)</f>
        <v/>
      </c>
      <c r="H597" s="6" t="str">
        <f>IF(ISBLANK(Responses!S597),"",Responses!S597)</f>
        <v/>
      </c>
      <c r="I597" s="6" t="str">
        <f>IF(ISBLANK(Responses!T597),"",Responses!T597)</f>
        <v/>
      </c>
    </row>
    <row r="598" spans="1:9" ht="15.75" customHeight="1">
      <c r="A598" s="6" t="str">
        <f>IF(ISBLANK(Responses!A598),"",Responses!A598)</f>
        <v/>
      </c>
      <c r="B598" s="6" t="str">
        <f>IF(ISBLANK(Responses!B598),"",Responses!B598)</f>
        <v/>
      </c>
      <c r="C598" s="6" t="str">
        <f>IF(ISBLANK(Responses!N598),"",Responses!N598)</f>
        <v/>
      </c>
      <c r="D598" s="6" t="str">
        <f>IF(ISBLANK(Responses!O598),"",Responses!O598)</f>
        <v/>
      </c>
      <c r="E598" s="6" t="str">
        <f>IF(ISBLANK(Responses!P598),"",Responses!P598)</f>
        <v/>
      </c>
      <c r="F598" s="6" t="str">
        <f>IF(ISBLANK(Responses!Q598),"",Responses!Q598)</f>
        <v/>
      </c>
      <c r="G598" s="6" t="str">
        <f>IF(ISBLANK(Responses!R598),"",Responses!R598)</f>
        <v/>
      </c>
      <c r="H598" s="6" t="str">
        <f>IF(ISBLANK(Responses!S598),"",Responses!S598)</f>
        <v/>
      </c>
      <c r="I598" s="6" t="str">
        <f>IF(ISBLANK(Responses!T598),"",Responses!T598)</f>
        <v/>
      </c>
    </row>
    <row r="599" spans="1:9" ht="15.75" customHeight="1">
      <c r="A599" s="6" t="str">
        <f>IF(ISBLANK(Responses!A599),"",Responses!A599)</f>
        <v/>
      </c>
      <c r="B599" s="6" t="str">
        <f>IF(ISBLANK(Responses!B599),"",Responses!B599)</f>
        <v/>
      </c>
      <c r="C599" s="6" t="str">
        <f>IF(ISBLANK(Responses!N599),"",Responses!N599)</f>
        <v/>
      </c>
      <c r="D599" s="6" t="str">
        <f>IF(ISBLANK(Responses!O599),"",Responses!O599)</f>
        <v/>
      </c>
      <c r="E599" s="6" t="str">
        <f>IF(ISBLANK(Responses!P599),"",Responses!P599)</f>
        <v/>
      </c>
      <c r="F599" s="6" t="str">
        <f>IF(ISBLANK(Responses!Q599),"",Responses!Q599)</f>
        <v/>
      </c>
      <c r="G599" s="6" t="str">
        <f>IF(ISBLANK(Responses!R599),"",Responses!R599)</f>
        <v/>
      </c>
      <c r="H599" s="6" t="str">
        <f>IF(ISBLANK(Responses!S599),"",Responses!S599)</f>
        <v/>
      </c>
      <c r="I599" s="6" t="str">
        <f>IF(ISBLANK(Responses!T599),"",Responses!T599)</f>
        <v/>
      </c>
    </row>
    <row r="600" spans="1:9" ht="15.75" customHeight="1">
      <c r="A600" s="6" t="str">
        <f>IF(ISBLANK(Responses!A600),"",Responses!A600)</f>
        <v/>
      </c>
      <c r="B600" s="6" t="str">
        <f>IF(ISBLANK(Responses!B600),"",Responses!B600)</f>
        <v/>
      </c>
      <c r="C600" s="6" t="str">
        <f>IF(ISBLANK(Responses!N600),"",Responses!N600)</f>
        <v/>
      </c>
      <c r="D600" s="6" t="str">
        <f>IF(ISBLANK(Responses!O600),"",Responses!O600)</f>
        <v/>
      </c>
      <c r="E600" s="6" t="str">
        <f>IF(ISBLANK(Responses!P600),"",Responses!P600)</f>
        <v/>
      </c>
      <c r="F600" s="6" t="str">
        <f>IF(ISBLANK(Responses!Q600),"",Responses!Q600)</f>
        <v/>
      </c>
      <c r="G600" s="6" t="str">
        <f>IF(ISBLANK(Responses!R600),"",Responses!R600)</f>
        <v/>
      </c>
      <c r="H600" s="6" t="str">
        <f>IF(ISBLANK(Responses!S600),"",Responses!S600)</f>
        <v/>
      </c>
      <c r="I600" s="6" t="str">
        <f>IF(ISBLANK(Responses!T600),"",Responses!T600)</f>
        <v/>
      </c>
    </row>
    <row r="601" spans="1:9" ht="15.75" customHeight="1">
      <c r="A601" s="6" t="str">
        <f>IF(ISBLANK(Responses!A601),"",Responses!A601)</f>
        <v/>
      </c>
      <c r="B601" s="6" t="str">
        <f>IF(ISBLANK(Responses!B601),"",Responses!B601)</f>
        <v/>
      </c>
      <c r="C601" s="6" t="str">
        <f>IF(ISBLANK(Responses!N601),"",Responses!N601)</f>
        <v/>
      </c>
      <c r="D601" s="6" t="str">
        <f>IF(ISBLANK(Responses!O601),"",Responses!O601)</f>
        <v/>
      </c>
      <c r="E601" s="6" t="str">
        <f>IF(ISBLANK(Responses!P601),"",Responses!P601)</f>
        <v/>
      </c>
      <c r="F601" s="6" t="str">
        <f>IF(ISBLANK(Responses!Q601),"",Responses!Q601)</f>
        <v/>
      </c>
      <c r="G601" s="6" t="str">
        <f>IF(ISBLANK(Responses!R601),"",Responses!R601)</f>
        <v/>
      </c>
      <c r="H601" s="6" t="str">
        <f>IF(ISBLANK(Responses!S601),"",Responses!S601)</f>
        <v/>
      </c>
      <c r="I601" s="6" t="str">
        <f>IF(ISBLANK(Responses!T601),"",Responses!T601)</f>
        <v/>
      </c>
    </row>
    <row r="602" spans="1:9" ht="15.75" customHeight="1">
      <c r="A602" s="6" t="str">
        <f>IF(ISBLANK(Responses!A602),"",Responses!A602)</f>
        <v/>
      </c>
      <c r="B602" s="6" t="str">
        <f>IF(ISBLANK(Responses!B602),"",Responses!B602)</f>
        <v/>
      </c>
      <c r="C602" s="6" t="str">
        <f>IF(ISBLANK(Responses!N602),"",Responses!N602)</f>
        <v/>
      </c>
      <c r="D602" s="6" t="str">
        <f>IF(ISBLANK(Responses!O602),"",Responses!O602)</f>
        <v/>
      </c>
      <c r="E602" s="6" t="str">
        <f>IF(ISBLANK(Responses!P602),"",Responses!P602)</f>
        <v/>
      </c>
      <c r="F602" s="6" t="str">
        <f>IF(ISBLANK(Responses!Q602),"",Responses!Q602)</f>
        <v/>
      </c>
      <c r="G602" s="6" t="str">
        <f>IF(ISBLANK(Responses!R602),"",Responses!R602)</f>
        <v/>
      </c>
      <c r="H602" s="6" t="str">
        <f>IF(ISBLANK(Responses!S602),"",Responses!S602)</f>
        <v/>
      </c>
      <c r="I602" s="6" t="str">
        <f>IF(ISBLANK(Responses!T602),"",Responses!T602)</f>
        <v/>
      </c>
    </row>
    <row r="603" spans="1:9" ht="15.75" customHeight="1">
      <c r="A603" s="6" t="str">
        <f>IF(ISBLANK(Responses!A603),"",Responses!A603)</f>
        <v/>
      </c>
      <c r="B603" s="6" t="str">
        <f>IF(ISBLANK(Responses!B603),"",Responses!B603)</f>
        <v/>
      </c>
      <c r="C603" s="6" t="str">
        <f>IF(ISBLANK(Responses!N603),"",Responses!N603)</f>
        <v/>
      </c>
      <c r="D603" s="6" t="str">
        <f>IF(ISBLANK(Responses!O603),"",Responses!O603)</f>
        <v/>
      </c>
      <c r="E603" s="6" t="str">
        <f>IF(ISBLANK(Responses!P603),"",Responses!P603)</f>
        <v/>
      </c>
      <c r="F603" s="6" t="str">
        <f>IF(ISBLANK(Responses!Q603),"",Responses!Q603)</f>
        <v/>
      </c>
      <c r="G603" s="6" t="str">
        <f>IF(ISBLANK(Responses!R603),"",Responses!R603)</f>
        <v/>
      </c>
      <c r="H603" s="6" t="str">
        <f>IF(ISBLANK(Responses!S603),"",Responses!S603)</f>
        <v/>
      </c>
      <c r="I603" s="6" t="str">
        <f>IF(ISBLANK(Responses!T603),"",Responses!T603)</f>
        <v/>
      </c>
    </row>
    <row r="604" spans="1:9" ht="15.75" customHeight="1">
      <c r="A604" s="6" t="str">
        <f>IF(ISBLANK(Responses!A604),"",Responses!A604)</f>
        <v/>
      </c>
      <c r="B604" s="6" t="str">
        <f>IF(ISBLANK(Responses!B604),"",Responses!B604)</f>
        <v/>
      </c>
      <c r="C604" s="6" t="str">
        <f>IF(ISBLANK(Responses!N604),"",Responses!N604)</f>
        <v/>
      </c>
      <c r="D604" s="6" t="str">
        <f>IF(ISBLANK(Responses!O604),"",Responses!O604)</f>
        <v/>
      </c>
      <c r="E604" s="6" t="str">
        <f>IF(ISBLANK(Responses!P604),"",Responses!P604)</f>
        <v/>
      </c>
      <c r="F604" s="6" t="str">
        <f>IF(ISBLANK(Responses!Q604),"",Responses!Q604)</f>
        <v/>
      </c>
      <c r="G604" s="6" t="str">
        <f>IF(ISBLANK(Responses!R604),"",Responses!R604)</f>
        <v/>
      </c>
      <c r="H604" s="6" t="str">
        <f>IF(ISBLANK(Responses!S604),"",Responses!S604)</f>
        <v/>
      </c>
      <c r="I604" s="6" t="str">
        <f>IF(ISBLANK(Responses!T604),"",Responses!T604)</f>
        <v/>
      </c>
    </row>
    <row r="605" spans="1:9" ht="15.75" customHeight="1">
      <c r="A605" s="6" t="str">
        <f>IF(ISBLANK(Responses!A605),"",Responses!A605)</f>
        <v/>
      </c>
      <c r="B605" s="6" t="str">
        <f>IF(ISBLANK(Responses!B605),"",Responses!B605)</f>
        <v/>
      </c>
      <c r="C605" s="6" t="str">
        <f>IF(ISBLANK(Responses!N605),"",Responses!N605)</f>
        <v/>
      </c>
      <c r="D605" s="6" t="str">
        <f>IF(ISBLANK(Responses!O605),"",Responses!O605)</f>
        <v/>
      </c>
      <c r="E605" s="6" t="str">
        <f>IF(ISBLANK(Responses!P605),"",Responses!P605)</f>
        <v/>
      </c>
      <c r="F605" s="6" t="str">
        <f>IF(ISBLANK(Responses!Q605),"",Responses!Q605)</f>
        <v/>
      </c>
      <c r="G605" s="6" t="str">
        <f>IF(ISBLANK(Responses!R605),"",Responses!R605)</f>
        <v/>
      </c>
      <c r="H605" s="6" t="str">
        <f>IF(ISBLANK(Responses!S605),"",Responses!S605)</f>
        <v/>
      </c>
      <c r="I605" s="6" t="str">
        <f>IF(ISBLANK(Responses!T605),"",Responses!T605)</f>
        <v/>
      </c>
    </row>
    <row r="606" spans="1:9" ht="15.75" customHeight="1">
      <c r="A606" s="6" t="str">
        <f>IF(ISBLANK(Responses!A606),"",Responses!A606)</f>
        <v/>
      </c>
      <c r="B606" s="6" t="str">
        <f>IF(ISBLANK(Responses!B606),"",Responses!B606)</f>
        <v/>
      </c>
      <c r="C606" s="6" t="str">
        <f>IF(ISBLANK(Responses!N606),"",Responses!N606)</f>
        <v/>
      </c>
      <c r="D606" s="6" t="str">
        <f>IF(ISBLANK(Responses!O606),"",Responses!O606)</f>
        <v/>
      </c>
      <c r="E606" s="6" t="str">
        <f>IF(ISBLANK(Responses!P606),"",Responses!P606)</f>
        <v/>
      </c>
      <c r="F606" s="6" t="str">
        <f>IF(ISBLANK(Responses!Q606),"",Responses!Q606)</f>
        <v/>
      </c>
      <c r="G606" s="6" t="str">
        <f>IF(ISBLANK(Responses!R606),"",Responses!R606)</f>
        <v/>
      </c>
      <c r="H606" s="6" t="str">
        <f>IF(ISBLANK(Responses!S606),"",Responses!S606)</f>
        <v/>
      </c>
      <c r="I606" s="6" t="str">
        <f>IF(ISBLANK(Responses!T606),"",Responses!T606)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Z348"/>
  <sheetViews>
    <sheetView workbookViewId="0" topLeftCell="A1">
      <selection activeCell="A1" sqref="A1:B1"/>
    </sheetView>
  </sheetViews>
  <sheetFormatPr defaultColWidth="14.57421875" defaultRowHeight="15.75" customHeight="1"/>
  <cols>
    <col min="18" max="18" width="10.00390625" style="0" customWidth="1"/>
  </cols>
  <sheetData>
    <row r="1" spans="1:52" ht="13">
      <c r="A1" s="6" t="str">
        <f>IF(ISBLANK(Responses!A1),"",Responses!A1)</f>
        <v>Timestamp</v>
      </c>
      <c r="B1" s="6" t="str">
        <f>IF(ISBLANK(Responses!B1),"",Responses!B1)</f>
        <v>Sport Organization Name</v>
      </c>
      <c r="C1" s="6" t="str">
        <f>IF(ISBLANK(Responses!U1),"",Responses!U1)</f>
        <v>Has a contingency medical response plan for COVID-19 been developed for team?</v>
      </c>
      <c r="D1" s="6" t="str">
        <f>IF(ISBLANK(Responses!V1),"",Responses!V1)</f>
        <v>Does the contingency medical response plan include information about how team members access the healthcare system virtually or in person (e.g. Team Doc, CMO, GP, Chief Therapist)?</v>
      </c>
      <c r="E1" s="6" t="str">
        <f>IF(ISBLANK(Responses!W1),"",Responses!W1)</f>
        <v>Is there an Emergency COVID-19 Outbreak Response Coordinator with defined roles and responsibilities, coordinating the health preparedness and response planning for any cases or contact?</v>
      </c>
      <c r="F1" s="6" t="str">
        <f>IF(ISBLANK(Responses!X1),"",Responses!X1)</f>
        <v xml:space="preserve">Has the medical lead liaised with or requested support from local public health authorities? </v>
      </c>
      <c r="G1" s="6" t="str">
        <f>IF(ISBLANK(Responses!Y1),"",Responses!Y1)</f>
        <v>Have the organizers and facility managers acquired the Personal Protective Equipment (e.g. masks, gloves, gowns) to help reduce the risk of transmission of COVID-19?</v>
      </c>
      <c r="H1" s="6" t="str">
        <f>IF(ISBLANK(Responses!Z1),"",Responses!Z1)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IF(ISBLANK(Responses!AA1),"",Responses!AA1)</f>
        <v>Have the organizers and facility managers acquired hand sanitizers and alcohol rubs for all training room entrances and throughout the venue?</v>
      </c>
      <c r="J1" s="6" t="str">
        <f>IF(ISBLANK(Responses!AB1),"",Responses!AB1)</f>
        <v>Is there a procedure for athletes / staff to clearly identify whom to contact, and how to do so, if they or other participants feel unwell or shows signs of an acute respiratory infection in the DTE?</v>
      </c>
      <c r="K1" s="6" t="str">
        <f>IF(ISBLANK(Responses!AC1),"",Responses!AC1)</f>
        <v>Is there a protocol on whom medical should contact to report suspected cases, and request testing and epidemiological investigations, if someone is feeling unwell or showing signs of respiratory infection?</v>
      </c>
      <c r="L1" s="6" t="str">
        <f>IF(ISBLANK(Responses!AD1),"",Responses!AD1)</f>
        <v>Are first-aid services or other medical services in place and equipped to support patients with respiratory symptoms?</v>
      </c>
      <c r="M1" s="6" t="str">
        <f>IF(ISBLANK(Responses!AE1),"",Responses!AE1)</f>
        <v>Are there isolation rooms available onsite until patients are dealt with appropriately?</v>
      </c>
      <c r="N1" s="6" t="str">
        <f>IF(ISBLANK(Responses!AF1),"",Responses!AF1)</f>
        <v>Are there any designated medical facilities that manage patients with COVID-19 infection in the region? Are contact numbers and procedures clearly visible?</v>
      </c>
      <c r="O1" s="6" t="str">
        <f>IF(ISBLANK(Responses!AG1),"",Responses!AG1)</f>
        <v>Are there transportation services with trained medical professionals available to transport critically ill patients with severe acute respiratory infections to a hospital if necessary?</v>
      </c>
      <c r="P1" s="6" t="str">
        <f>IF(ISBLANK(Responses!AH1),"",Responses!AH1)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IF(ISBLANK(Responses!AJ1),"",Responses!AJ1)</f>
        <v>If the addition of screening measures is in progress or completed, please specify what these measures include.</v>
      </c>
      <c r="S1" s="6" t="str">
        <f>IF(ISBLANK(Responses!AK1),"",Responses!AK1)</f>
        <v>Is the province, in which your training facility is located, conducting COVID-19 laboratory diagnostic tests for asymptomatic screening?</v>
      </c>
      <c r="T1" s="6" t="str">
        <f>IF(ISBLANK(Responses!AL1),"",Responses!AL1)</f>
        <v xml:space="preserve"> If the province is conducting diagnostic tests for asymptomatic screening, please specify the type of COVID-19 diagnostic test used. (e.g. Nasal swabs vs serology)</v>
      </c>
      <c r="U1" s="6" t="str">
        <f>IF(ISBLANK(Responses!AM1),"",Responses!AM1)</f>
        <v>Does the local community have a regional public health emergency preparedness and response plan that can cope with the influx of athletes and address severe respiratory diseases, including COVID-19?</v>
      </c>
      <c r="V1" s="6" t="str">
        <f>IF(ISBLANK(Responses!AN1),"",Responses!AN1)</f>
        <v xml:space="preserve">Is there a preliminary agreement with the local health facility on protocols to handover care for any serious COVID-19 cases connected with the training resumption that require hospitalization? </v>
      </c>
      <c r="W1" s="6" t="str">
        <f>IF(ISBLANK(Responses!AO1),"",Responses!AO1)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IF(ISBLANK(Responses!AP1),"",Responses!AP1)</f>
        <v>Does the medical response plan include protocols to notify all participants of possible exposure to COVID-19 if staff are made aware of any suspected or confirmed cases that attended training?</v>
      </c>
      <c r="Y1" s="2" t="s">
        <v>92</v>
      </c>
      <c r="Z1" s="2" t="s">
        <v>93</v>
      </c>
      <c r="AA1" s="2">
        <v>3</v>
      </c>
      <c r="AB1" s="2">
        <v>3</v>
      </c>
      <c r="AC1" s="2">
        <v>2</v>
      </c>
      <c r="AD1" s="2">
        <v>3</v>
      </c>
      <c r="AE1" s="2">
        <v>3</v>
      </c>
      <c r="AF1" s="2">
        <v>3</v>
      </c>
      <c r="AG1" s="2">
        <v>3</v>
      </c>
      <c r="AH1" s="2">
        <v>3</v>
      </c>
      <c r="AI1" s="2">
        <v>3</v>
      </c>
      <c r="AJ1" s="2">
        <v>2</v>
      </c>
      <c r="AK1" s="2">
        <v>2</v>
      </c>
      <c r="AL1" s="2">
        <v>2</v>
      </c>
      <c r="AM1" s="2">
        <v>3</v>
      </c>
      <c r="AN1" s="2">
        <v>3</v>
      </c>
      <c r="AO1" s="2">
        <v>3</v>
      </c>
      <c r="AP1" s="2" t="s">
        <v>1</v>
      </c>
      <c r="AQ1" s="2">
        <v>3</v>
      </c>
      <c r="AR1" s="2" t="s">
        <v>1</v>
      </c>
      <c r="AS1" s="2">
        <v>2</v>
      </c>
      <c r="AT1" s="2">
        <v>3</v>
      </c>
      <c r="AU1" s="2">
        <v>3</v>
      </c>
      <c r="AV1" s="2">
        <v>3</v>
      </c>
      <c r="AW1" s="2"/>
      <c r="AX1" s="2" t="s">
        <v>94</v>
      </c>
      <c r="AY1" s="2"/>
      <c r="AZ1" s="2"/>
    </row>
    <row r="2" spans="1:50" ht="13">
      <c r="A2" s="6" t="str">
        <f>IF(ISBLANK(Responses!A2),"",Responses!A2)</f>
        <v/>
      </c>
      <c r="B2" s="6" t="str">
        <f>IF(ISBLANK(Responses!B2),"",Responses!B2)</f>
        <v/>
      </c>
      <c r="C2" s="6" t="str">
        <f>IF(ISBLANK(Responses!U2),"",Responses!U2)</f>
        <v/>
      </c>
      <c r="D2" s="6" t="str">
        <f>IF(ISBLANK(Responses!V2),"",Responses!V2)</f>
        <v/>
      </c>
      <c r="E2" s="6" t="str">
        <f>IF(ISBLANK(Responses!W2),"",Responses!W2)</f>
        <v/>
      </c>
      <c r="F2" s="6" t="str">
        <f>IF(ISBLANK(Responses!X2),"",Responses!X2)</f>
        <v/>
      </c>
      <c r="G2" s="6" t="str">
        <f>IF(ISBLANK(Responses!Y2),"",Responses!Y2)</f>
        <v/>
      </c>
      <c r="H2" s="6" t="str">
        <f>IF(ISBLANK(Responses!Z2),"",Responses!Z2)</f>
        <v/>
      </c>
      <c r="I2" s="6" t="str">
        <f>IF(ISBLANK(Responses!AA2),"",Responses!AA2)</f>
        <v/>
      </c>
      <c r="J2" s="6" t="str">
        <f>IF(ISBLANK(Responses!AB2),"",Responses!AB2)</f>
        <v/>
      </c>
      <c r="K2" s="6" t="str">
        <f>IF(ISBLANK(Responses!AC2),"",Responses!AC2)</f>
        <v/>
      </c>
      <c r="L2" s="6" t="str">
        <f>IF(ISBLANK(Responses!AD2),"",Responses!AD2)</f>
        <v/>
      </c>
      <c r="M2" s="6" t="str">
        <f>IF(ISBLANK(Responses!AE2),"",Responses!AE2)</f>
        <v/>
      </c>
      <c r="N2" s="6" t="str">
        <f>IF(ISBLANK(Responses!AF2),"",Responses!AF2)</f>
        <v/>
      </c>
      <c r="O2" s="6" t="str">
        <f>IF(ISBLANK(Responses!AG2),"",Responses!AG2)</f>
        <v/>
      </c>
      <c r="P2" s="6" t="str">
        <f>IF(ISBLANK(Responses!AH2),"",Responses!AH2)</f>
        <v/>
      </c>
      <c r="Q2" s="6" t="str">
        <f>IF(ISBLANK(Responses!AI2),"",Responses!AI2)</f>
        <v/>
      </c>
      <c r="R2" s="6" t="str">
        <f>IF(ISBLANK(Responses!AJ2),"",Responses!AJ2)</f>
        <v/>
      </c>
      <c r="S2" s="6" t="str">
        <f>IF(ISBLANK(Responses!AK2),"",Responses!AK2)</f>
        <v/>
      </c>
      <c r="T2" s="6" t="str">
        <f>IF(ISBLANK(Responses!AL2),"",Responses!AL2)</f>
        <v/>
      </c>
      <c r="U2" s="6" t="str">
        <f>IF(ISBLANK(Responses!AM2),"",Responses!AM2)</f>
        <v/>
      </c>
      <c r="V2" s="6" t="str">
        <f>IF(ISBLANK(Responses!AN2),"",Responses!AN2)</f>
        <v/>
      </c>
      <c r="W2" s="6" t="str">
        <f>IF(ISBLANK(Responses!AO2),"",Responses!AO2)</f>
        <v/>
      </c>
      <c r="X2" s="6" t="str">
        <f>IF(ISBLANK(Responses!AP2),"",Responses!AP2)</f>
        <v/>
      </c>
      <c r="Y2" s="8" t="e">
        <f aca="true" t="shared" si="0" ref="Y2:Y109">Z2/(2*SUM(AA$1:AV$1))</f>
        <v>#N/A</v>
      </c>
      <c r="Z2" s="1" t="e">
        <f aca="true" t="shared" si="1" ref="Z2:Z109">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48" ht="13">
      <c r="A3" s="6" t="str">
        <f>IF(ISBLANK(Responses!A3),"",Responses!A3)</f>
        <v/>
      </c>
      <c r="B3" s="6" t="str">
        <f>IF(ISBLANK(Responses!B3),"",Responses!B3)</f>
        <v/>
      </c>
      <c r="C3" s="6" t="str">
        <f>IF(ISBLANK(Responses!U3),"",Responses!U3)</f>
        <v/>
      </c>
      <c r="D3" s="6" t="str">
        <f>IF(ISBLANK(Responses!V3),"",Responses!V3)</f>
        <v/>
      </c>
      <c r="E3" s="6" t="str">
        <f>IF(ISBLANK(Responses!W3),"",Responses!W3)</f>
        <v/>
      </c>
      <c r="F3" s="6" t="str">
        <f>IF(ISBLANK(Responses!X3),"",Responses!X3)</f>
        <v/>
      </c>
      <c r="G3" s="6" t="str">
        <f>IF(ISBLANK(Responses!Y3),"",Responses!Y3)</f>
        <v/>
      </c>
      <c r="H3" s="6" t="str">
        <f>IF(ISBLANK(Responses!Z3),"",Responses!Z3)</f>
        <v/>
      </c>
      <c r="I3" s="6" t="str">
        <f>IF(ISBLANK(Responses!AA3),"",Responses!AA3)</f>
        <v/>
      </c>
      <c r="J3" s="6" t="str">
        <f>IF(ISBLANK(Responses!AB3),"",Responses!AB3)</f>
        <v/>
      </c>
      <c r="K3" s="6" t="str">
        <f>IF(ISBLANK(Responses!AC3),"",Responses!AC3)</f>
        <v/>
      </c>
      <c r="L3" s="6" t="str">
        <f>IF(ISBLANK(Responses!AD3),"",Responses!AD3)</f>
        <v/>
      </c>
      <c r="M3" s="6" t="str">
        <f>IF(ISBLANK(Responses!AE3),"",Responses!AE3)</f>
        <v/>
      </c>
      <c r="N3" s="6" t="str">
        <f>IF(ISBLANK(Responses!AF3),"",Responses!AF3)</f>
        <v/>
      </c>
      <c r="O3" s="6" t="str">
        <f>IF(ISBLANK(Responses!AG3),"",Responses!AG3)</f>
        <v/>
      </c>
      <c r="P3" s="6" t="str">
        <f>IF(ISBLANK(Responses!AH3),"",Responses!AH3)</f>
        <v/>
      </c>
      <c r="Q3" s="6" t="str">
        <f>IF(ISBLANK(Responses!AI3),"",Responses!AI3)</f>
        <v/>
      </c>
      <c r="R3" s="6" t="str">
        <f>IF(ISBLANK(Responses!AJ3),"",Responses!AJ3)</f>
        <v/>
      </c>
      <c r="S3" s="6" t="str">
        <f>IF(ISBLANK(Responses!AK3),"",Responses!AK3)</f>
        <v/>
      </c>
      <c r="T3" s="6" t="str">
        <f>IF(ISBLANK(Responses!AL3),"",Responses!AL3)</f>
        <v/>
      </c>
      <c r="U3" s="6" t="str">
        <f>IF(ISBLANK(Responses!AM3),"",Responses!AM3)</f>
        <v/>
      </c>
      <c r="V3" s="6" t="str">
        <f>IF(ISBLANK(Responses!AN3),"",Responses!AN3)</f>
        <v/>
      </c>
      <c r="W3" s="6" t="str">
        <f>IF(ISBLANK(Responses!AO3),"",Responses!AO3)</f>
        <v/>
      </c>
      <c r="X3" s="6" t="str">
        <f>IF(ISBLANK(Responses!AP3),"",Responses!AP3)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48" ht="13">
      <c r="A4" s="6" t="str">
        <f>IF(ISBLANK(Responses!A4),"",Responses!A4)</f>
        <v/>
      </c>
      <c r="B4" s="6" t="str">
        <f>IF(ISBLANK(Responses!B4),"",Responses!B4)</f>
        <v/>
      </c>
      <c r="C4" s="6" t="str">
        <f>IF(ISBLANK(Responses!U4),"",Responses!U4)</f>
        <v/>
      </c>
      <c r="D4" s="6" t="str">
        <f>IF(ISBLANK(Responses!V4),"",Responses!V4)</f>
        <v/>
      </c>
      <c r="E4" s="6" t="str">
        <f>IF(ISBLANK(Responses!W4),"",Responses!W4)</f>
        <v/>
      </c>
      <c r="F4" s="6" t="str">
        <f>IF(ISBLANK(Responses!X4),"",Responses!X4)</f>
        <v/>
      </c>
      <c r="G4" s="6" t="str">
        <f>IF(ISBLANK(Responses!Y4),"",Responses!Y4)</f>
        <v/>
      </c>
      <c r="H4" s="6" t="str">
        <f>IF(ISBLANK(Responses!Z4),"",Responses!Z4)</f>
        <v/>
      </c>
      <c r="I4" s="6" t="str">
        <f>IF(ISBLANK(Responses!AA4),"",Responses!AA4)</f>
        <v/>
      </c>
      <c r="J4" s="6" t="str">
        <f>IF(ISBLANK(Responses!AB4),"",Responses!AB4)</f>
        <v/>
      </c>
      <c r="K4" s="6" t="str">
        <f>IF(ISBLANK(Responses!AC4),"",Responses!AC4)</f>
        <v/>
      </c>
      <c r="L4" s="6" t="str">
        <f>IF(ISBLANK(Responses!AD4),"",Responses!AD4)</f>
        <v/>
      </c>
      <c r="M4" s="6" t="str">
        <f>IF(ISBLANK(Responses!AE4),"",Responses!AE4)</f>
        <v/>
      </c>
      <c r="N4" s="6" t="str">
        <f>IF(ISBLANK(Responses!AF4),"",Responses!AF4)</f>
        <v/>
      </c>
      <c r="O4" s="6" t="str">
        <f>IF(ISBLANK(Responses!AG4),"",Responses!AG4)</f>
        <v/>
      </c>
      <c r="P4" s="6" t="str">
        <f>IF(ISBLANK(Responses!AH4),"",Responses!AH4)</f>
        <v/>
      </c>
      <c r="Q4" s="6" t="str">
        <f>IF(ISBLANK(Responses!AI4),"",Responses!AI4)</f>
        <v/>
      </c>
      <c r="R4" s="6" t="str">
        <f>IF(ISBLANK(Responses!AJ4),"",Responses!AJ4)</f>
        <v/>
      </c>
      <c r="S4" s="6" t="str">
        <f>IF(ISBLANK(Responses!AK4),"",Responses!AK4)</f>
        <v/>
      </c>
      <c r="T4" s="6" t="str">
        <f>IF(ISBLANK(Responses!AL4),"",Responses!AL4)</f>
        <v/>
      </c>
      <c r="U4" s="6" t="str">
        <f>IF(ISBLANK(Responses!AM4),"",Responses!AM4)</f>
        <v/>
      </c>
      <c r="V4" s="6" t="str">
        <f>IF(ISBLANK(Responses!AN4),"",Responses!AN4)</f>
        <v/>
      </c>
      <c r="W4" s="6" t="str">
        <f>IF(ISBLANK(Responses!AO4),"",Responses!AO4)</f>
        <v/>
      </c>
      <c r="X4" s="6" t="str">
        <f>IF(ISBLANK(Responses!AP4),"",Responses!AP4)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48" ht="13">
      <c r="A5" s="6" t="str">
        <f>IF(ISBLANK(Responses!A5),"",Responses!A5)</f>
        <v/>
      </c>
      <c r="B5" s="6" t="str">
        <f>IF(ISBLANK(Responses!B5),"",Responses!B5)</f>
        <v/>
      </c>
      <c r="C5" s="6" t="str">
        <f>IF(ISBLANK(Responses!U5),"",Responses!U5)</f>
        <v/>
      </c>
      <c r="D5" s="6" t="str">
        <f>IF(ISBLANK(Responses!V5),"",Responses!V5)</f>
        <v/>
      </c>
      <c r="E5" s="6" t="str">
        <f>IF(ISBLANK(Responses!W5),"",Responses!W5)</f>
        <v/>
      </c>
      <c r="F5" s="6" t="str">
        <f>IF(ISBLANK(Responses!X5),"",Responses!X5)</f>
        <v/>
      </c>
      <c r="G5" s="6" t="str">
        <f>IF(ISBLANK(Responses!Y5),"",Responses!Y5)</f>
        <v/>
      </c>
      <c r="H5" s="6" t="str">
        <f>IF(ISBLANK(Responses!Z5),"",Responses!Z5)</f>
        <v/>
      </c>
      <c r="I5" s="6" t="str">
        <f>IF(ISBLANK(Responses!AA5),"",Responses!AA5)</f>
        <v/>
      </c>
      <c r="J5" s="6" t="str">
        <f>IF(ISBLANK(Responses!AB5),"",Responses!AB5)</f>
        <v/>
      </c>
      <c r="K5" s="6" t="str">
        <f>IF(ISBLANK(Responses!AC5),"",Responses!AC5)</f>
        <v/>
      </c>
      <c r="L5" s="6" t="str">
        <f>IF(ISBLANK(Responses!AD5),"",Responses!AD5)</f>
        <v/>
      </c>
      <c r="M5" s="6" t="str">
        <f>IF(ISBLANK(Responses!AE5),"",Responses!AE5)</f>
        <v/>
      </c>
      <c r="N5" s="6" t="str">
        <f>IF(ISBLANK(Responses!AF5),"",Responses!AF5)</f>
        <v/>
      </c>
      <c r="O5" s="6" t="str">
        <f>IF(ISBLANK(Responses!AG5),"",Responses!AG5)</f>
        <v/>
      </c>
      <c r="P5" s="6" t="str">
        <f>IF(ISBLANK(Responses!AH5),"",Responses!AH5)</f>
        <v/>
      </c>
      <c r="Q5" s="6" t="str">
        <f>IF(ISBLANK(Responses!AI5),"",Responses!AI5)</f>
        <v/>
      </c>
      <c r="R5" s="6" t="str">
        <f>IF(ISBLANK(Responses!AJ5),"",Responses!AJ5)</f>
        <v/>
      </c>
      <c r="S5" s="6" t="str">
        <f>IF(ISBLANK(Responses!AK5),"",Responses!AK5)</f>
        <v/>
      </c>
      <c r="T5" s="6" t="str">
        <f>IF(ISBLANK(Responses!AL5),"",Responses!AL5)</f>
        <v/>
      </c>
      <c r="U5" s="6" t="str">
        <f>IF(ISBLANK(Responses!AM5),"",Responses!AM5)</f>
        <v/>
      </c>
      <c r="V5" s="6" t="str">
        <f>IF(ISBLANK(Responses!AN5),"",Responses!AN5)</f>
        <v/>
      </c>
      <c r="W5" s="6" t="str">
        <f>IF(ISBLANK(Responses!AO5),"",Responses!AO5)</f>
        <v/>
      </c>
      <c r="X5" s="6" t="str">
        <f>IF(ISBLANK(Responses!AP5),"",Responses!AP5)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48" ht="13">
      <c r="A6" s="6" t="str">
        <f>IF(ISBLANK(Responses!A6),"",Responses!A6)</f>
        <v/>
      </c>
      <c r="B6" s="6" t="str">
        <f>IF(ISBLANK(Responses!B6),"",Responses!B6)</f>
        <v/>
      </c>
      <c r="C6" s="6" t="str">
        <f>IF(ISBLANK(Responses!U6),"",Responses!U6)</f>
        <v/>
      </c>
      <c r="D6" s="6" t="str">
        <f>IF(ISBLANK(Responses!V6),"",Responses!V6)</f>
        <v/>
      </c>
      <c r="E6" s="6" t="str">
        <f>IF(ISBLANK(Responses!W6),"",Responses!W6)</f>
        <v/>
      </c>
      <c r="F6" s="6" t="str">
        <f>IF(ISBLANK(Responses!X6),"",Responses!X6)</f>
        <v/>
      </c>
      <c r="G6" s="6" t="str">
        <f>IF(ISBLANK(Responses!Y6),"",Responses!Y6)</f>
        <v/>
      </c>
      <c r="H6" s="6" t="str">
        <f>IF(ISBLANK(Responses!Z6),"",Responses!Z6)</f>
        <v/>
      </c>
      <c r="I6" s="6" t="str">
        <f>IF(ISBLANK(Responses!AA6),"",Responses!AA6)</f>
        <v/>
      </c>
      <c r="J6" s="6" t="str">
        <f>IF(ISBLANK(Responses!AB6),"",Responses!AB6)</f>
        <v/>
      </c>
      <c r="K6" s="6" t="str">
        <f>IF(ISBLANK(Responses!AC6),"",Responses!AC6)</f>
        <v/>
      </c>
      <c r="L6" s="6" t="str">
        <f>IF(ISBLANK(Responses!AD6),"",Responses!AD6)</f>
        <v/>
      </c>
      <c r="M6" s="6" t="str">
        <f>IF(ISBLANK(Responses!AE6),"",Responses!AE6)</f>
        <v/>
      </c>
      <c r="N6" s="6" t="str">
        <f>IF(ISBLANK(Responses!AF6),"",Responses!AF6)</f>
        <v/>
      </c>
      <c r="O6" s="6" t="str">
        <f>IF(ISBLANK(Responses!AG6),"",Responses!AG6)</f>
        <v/>
      </c>
      <c r="P6" s="6" t="str">
        <f>IF(ISBLANK(Responses!AH6),"",Responses!AH6)</f>
        <v/>
      </c>
      <c r="Q6" s="6" t="str">
        <f>IF(ISBLANK(Responses!AI6),"",Responses!AI6)</f>
        <v/>
      </c>
      <c r="R6" s="6" t="str">
        <f>IF(ISBLANK(Responses!AJ6),"",Responses!AJ6)</f>
        <v/>
      </c>
      <c r="S6" s="6" t="str">
        <f>IF(ISBLANK(Responses!AK6),"",Responses!AK6)</f>
        <v/>
      </c>
      <c r="T6" s="6" t="str">
        <f>IF(ISBLANK(Responses!AL6),"",Responses!AL6)</f>
        <v/>
      </c>
      <c r="U6" s="6" t="str">
        <f>IF(ISBLANK(Responses!AM6),"",Responses!AM6)</f>
        <v/>
      </c>
      <c r="V6" s="6" t="str">
        <f>IF(ISBLANK(Responses!AN6),"",Responses!AN6)</f>
        <v/>
      </c>
      <c r="W6" s="6" t="str">
        <f>IF(ISBLANK(Responses!AO6),"",Responses!AO6)</f>
        <v/>
      </c>
      <c r="X6" s="6" t="str">
        <f>IF(ISBLANK(Responses!AP6),"",Responses!AP6)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48" ht="13">
      <c r="A7" s="6" t="str">
        <f>IF(ISBLANK(Responses!A7),"",Responses!A7)</f>
        <v/>
      </c>
      <c r="B7" s="6" t="str">
        <f>IF(ISBLANK(Responses!B7),"",Responses!B7)</f>
        <v/>
      </c>
      <c r="C7" s="6" t="str">
        <f>IF(ISBLANK(Responses!U7),"",Responses!U7)</f>
        <v/>
      </c>
      <c r="D7" s="6" t="str">
        <f>IF(ISBLANK(Responses!V7),"",Responses!V7)</f>
        <v/>
      </c>
      <c r="E7" s="6" t="str">
        <f>IF(ISBLANK(Responses!W7),"",Responses!W7)</f>
        <v/>
      </c>
      <c r="F7" s="6" t="str">
        <f>IF(ISBLANK(Responses!X7),"",Responses!X7)</f>
        <v/>
      </c>
      <c r="G7" s="6" t="str">
        <f>IF(ISBLANK(Responses!Y7),"",Responses!Y7)</f>
        <v/>
      </c>
      <c r="H7" s="6" t="str">
        <f>IF(ISBLANK(Responses!Z7),"",Responses!Z7)</f>
        <v/>
      </c>
      <c r="I7" s="6" t="str">
        <f>IF(ISBLANK(Responses!AA7),"",Responses!AA7)</f>
        <v/>
      </c>
      <c r="J7" s="6" t="str">
        <f>IF(ISBLANK(Responses!AB7),"",Responses!AB7)</f>
        <v/>
      </c>
      <c r="K7" s="6" t="str">
        <f>IF(ISBLANK(Responses!AC7),"",Responses!AC7)</f>
        <v/>
      </c>
      <c r="L7" s="6" t="str">
        <f>IF(ISBLANK(Responses!AD7),"",Responses!AD7)</f>
        <v/>
      </c>
      <c r="M7" s="6" t="str">
        <f>IF(ISBLANK(Responses!AE7),"",Responses!AE7)</f>
        <v/>
      </c>
      <c r="N7" s="6" t="str">
        <f>IF(ISBLANK(Responses!AF7),"",Responses!AF7)</f>
        <v/>
      </c>
      <c r="O7" s="6" t="str">
        <f>IF(ISBLANK(Responses!AG7),"",Responses!AG7)</f>
        <v/>
      </c>
      <c r="P7" s="6" t="str">
        <f>IF(ISBLANK(Responses!AH7),"",Responses!AH7)</f>
        <v/>
      </c>
      <c r="Q7" s="6" t="str">
        <f>IF(ISBLANK(Responses!AI7),"",Responses!AI7)</f>
        <v/>
      </c>
      <c r="R7" s="6" t="str">
        <f>IF(ISBLANK(Responses!AJ7),"",Responses!AJ7)</f>
        <v/>
      </c>
      <c r="S7" s="6" t="str">
        <f>IF(ISBLANK(Responses!AK7),"",Responses!AK7)</f>
        <v/>
      </c>
      <c r="T7" s="6" t="str">
        <f>IF(ISBLANK(Responses!AL7),"",Responses!AL7)</f>
        <v/>
      </c>
      <c r="U7" s="6" t="str">
        <f>IF(ISBLANK(Responses!AM7),"",Responses!AM7)</f>
        <v/>
      </c>
      <c r="V7" s="6" t="str">
        <f>IF(ISBLANK(Responses!AN7),"",Responses!AN7)</f>
        <v/>
      </c>
      <c r="W7" s="6" t="str">
        <f>IF(ISBLANK(Responses!AO7),"",Responses!AO7)</f>
        <v/>
      </c>
      <c r="X7" s="6" t="str">
        <f>IF(ISBLANK(Responses!AP7),"",Responses!AP7)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48" ht="13">
      <c r="A8" s="6" t="str">
        <f>IF(ISBLANK(Responses!A8),"",Responses!A8)</f>
        <v/>
      </c>
      <c r="B8" s="6" t="str">
        <f>IF(ISBLANK(Responses!B8),"",Responses!B8)</f>
        <v/>
      </c>
      <c r="C8" s="6" t="str">
        <f>IF(ISBLANK(Responses!U8),"",Responses!U8)</f>
        <v/>
      </c>
      <c r="D8" s="6" t="str">
        <f>IF(ISBLANK(Responses!V8),"",Responses!V8)</f>
        <v/>
      </c>
      <c r="E8" s="6" t="str">
        <f>IF(ISBLANK(Responses!W8),"",Responses!W8)</f>
        <v/>
      </c>
      <c r="F8" s="6" t="str">
        <f>IF(ISBLANK(Responses!X8),"",Responses!X8)</f>
        <v/>
      </c>
      <c r="G8" s="6" t="str">
        <f>IF(ISBLANK(Responses!Y8),"",Responses!Y8)</f>
        <v/>
      </c>
      <c r="H8" s="6" t="str">
        <f>IF(ISBLANK(Responses!Z8),"",Responses!Z8)</f>
        <v/>
      </c>
      <c r="I8" s="6" t="str">
        <f>IF(ISBLANK(Responses!AA8),"",Responses!AA8)</f>
        <v/>
      </c>
      <c r="J8" s="6" t="str">
        <f>IF(ISBLANK(Responses!AB8),"",Responses!AB8)</f>
        <v/>
      </c>
      <c r="K8" s="6" t="str">
        <f>IF(ISBLANK(Responses!AC8),"",Responses!AC8)</f>
        <v/>
      </c>
      <c r="L8" s="6" t="str">
        <f>IF(ISBLANK(Responses!AD8),"",Responses!AD8)</f>
        <v/>
      </c>
      <c r="M8" s="6" t="str">
        <f>IF(ISBLANK(Responses!AE8),"",Responses!AE8)</f>
        <v/>
      </c>
      <c r="N8" s="6" t="str">
        <f>IF(ISBLANK(Responses!AF8),"",Responses!AF8)</f>
        <v/>
      </c>
      <c r="O8" s="6" t="str">
        <f>IF(ISBLANK(Responses!AG8),"",Responses!AG8)</f>
        <v/>
      </c>
      <c r="P8" s="6" t="str">
        <f>IF(ISBLANK(Responses!AH8),"",Responses!AH8)</f>
        <v/>
      </c>
      <c r="Q8" s="6" t="str">
        <f>IF(ISBLANK(Responses!AI8),"",Responses!AI8)</f>
        <v/>
      </c>
      <c r="R8" s="6" t="str">
        <f>IF(ISBLANK(Responses!AJ8),"",Responses!AJ8)</f>
        <v/>
      </c>
      <c r="S8" s="6" t="str">
        <f>IF(ISBLANK(Responses!AK8),"",Responses!AK8)</f>
        <v/>
      </c>
      <c r="T8" s="6" t="str">
        <f>IF(ISBLANK(Responses!AL8),"",Responses!AL8)</f>
        <v/>
      </c>
      <c r="U8" s="6" t="str">
        <f>IF(ISBLANK(Responses!AM8),"",Responses!AM8)</f>
        <v/>
      </c>
      <c r="V8" s="6" t="str">
        <f>IF(ISBLANK(Responses!AN8),"",Responses!AN8)</f>
        <v/>
      </c>
      <c r="W8" s="6" t="str">
        <f>IF(ISBLANK(Responses!AO8),"",Responses!AO8)</f>
        <v/>
      </c>
      <c r="X8" s="6" t="str">
        <f>IF(ISBLANK(Responses!AP8),"",Responses!AP8)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48" ht="13">
      <c r="A9" s="6" t="str">
        <f>IF(ISBLANK(Responses!A9),"",Responses!A9)</f>
        <v/>
      </c>
      <c r="B9" s="6" t="str">
        <f>IF(ISBLANK(Responses!B9),"",Responses!B9)</f>
        <v/>
      </c>
      <c r="C9" s="6" t="str">
        <f>IF(ISBLANK(Responses!U9),"",Responses!U9)</f>
        <v/>
      </c>
      <c r="D9" s="6" t="str">
        <f>IF(ISBLANK(Responses!V9),"",Responses!V9)</f>
        <v/>
      </c>
      <c r="E9" s="6" t="str">
        <f>IF(ISBLANK(Responses!W9),"",Responses!W9)</f>
        <v/>
      </c>
      <c r="F9" s="6" t="str">
        <f>IF(ISBLANK(Responses!X9),"",Responses!X9)</f>
        <v/>
      </c>
      <c r="G9" s="6" t="str">
        <f>IF(ISBLANK(Responses!Y9),"",Responses!Y9)</f>
        <v/>
      </c>
      <c r="H9" s="6" t="str">
        <f>IF(ISBLANK(Responses!Z9),"",Responses!Z9)</f>
        <v/>
      </c>
      <c r="I9" s="6" t="str">
        <f>IF(ISBLANK(Responses!AA9),"",Responses!AA9)</f>
        <v/>
      </c>
      <c r="J9" s="6" t="str">
        <f>IF(ISBLANK(Responses!AB9),"",Responses!AB9)</f>
        <v/>
      </c>
      <c r="K9" s="6" t="str">
        <f>IF(ISBLANK(Responses!AC9),"",Responses!AC9)</f>
        <v/>
      </c>
      <c r="L9" s="6" t="str">
        <f>IF(ISBLANK(Responses!AD9),"",Responses!AD9)</f>
        <v/>
      </c>
      <c r="M9" s="6" t="str">
        <f>IF(ISBLANK(Responses!AE9),"",Responses!AE9)</f>
        <v/>
      </c>
      <c r="N9" s="6" t="str">
        <f>IF(ISBLANK(Responses!AF9),"",Responses!AF9)</f>
        <v/>
      </c>
      <c r="O9" s="6" t="str">
        <f>IF(ISBLANK(Responses!AG9),"",Responses!AG9)</f>
        <v/>
      </c>
      <c r="P9" s="6" t="str">
        <f>IF(ISBLANK(Responses!AH9),"",Responses!AH9)</f>
        <v/>
      </c>
      <c r="Q9" s="6" t="str">
        <f>IF(ISBLANK(Responses!AI9),"",Responses!AI9)</f>
        <v/>
      </c>
      <c r="R9" s="6" t="str">
        <f>IF(ISBLANK(Responses!AJ9),"",Responses!AJ9)</f>
        <v/>
      </c>
      <c r="S9" s="6" t="str">
        <f>IF(ISBLANK(Responses!AK9),"",Responses!AK9)</f>
        <v/>
      </c>
      <c r="T9" s="6" t="str">
        <f>IF(ISBLANK(Responses!AL9),"",Responses!AL9)</f>
        <v/>
      </c>
      <c r="U9" s="6" t="str">
        <f>IF(ISBLANK(Responses!AM9),"",Responses!AM9)</f>
        <v/>
      </c>
      <c r="V9" s="6" t="str">
        <f>IF(ISBLANK(Responses!AN9),"",Responses!AN9)</f>
        <v/>
      </c>
      <c r="W9" s="6" t="str">
        <f>IF(ISBLANK(Responses!AO9),"",Responses!AO9)</f>
        <v/>
      </c>
      <c r="X9" s="6" t="str">
        <f>IF(ISBLANK(Responses!AP9),"",Responses!AP9)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48" ht="13">
      <c r="A10" s="6" t="str">
        <f>IF(ISBLANK(Responses!A10),"",Responses!A10)</f>
        <v/>
      </c>
      <c r="B10" s="6" t="str">
        <f>IF(ISBLANK(Responses!B10),"",Responses!B10)</f>
        <v/>
      </c>
      <c r="C10" s="6" t="str">
        <f>IF(ISBLANK(Responses!U10),"",Responses!U10)</f>
        <v/>
      </c>
      <c r="D10" s="6" t="str">
        <f>IF(ISBLANK(Responses!V10),"",Responses!V10)</f>
        <v/>
      </c>
      <c r="E10" s="6" t="str">
        <f>IF(ISBLANK(Responses!W10),"",Responses!W10)</f>
        <v/>
      </c>
      <c r="F10" s="6" t="str">
        <f>IF(ISBLANK(Responses!X10),"",Responses!X10)</f>
        <v/>
      </c>
      <c r="G10" s="6" t="str">
        <f>IF(ISBLANK(Responses!Y10),"",Responses!Y10)</f>
        <v/>
      </c>
      <c r="H10" s="6" t="str">
        <f>IF(ISBLANK(Responses!Z10),"",Responses!Z10)</f>
        <v/>
      </c>
      <c r="I10" s="6" t="str">
        <f>IF(ISBLANK(Responses!AA10),"",Responses!AA10)</f>
        <v/>
      </c>
      <c r="J10" s="6" t="str">
        <f>IF(ISBLANK(Responses!AB10),"",Responses!AB10)</f>
        <v/>
      </c>
      <c r="K10" s="6" t="str">
        <f>IF(ISBLANK(Responses!AC10),"",Responses!AC10)</f>
        <v/>
      </c>
      <c r="L10" s="6" t="str">
        <f>IF(ISBLANK(Responses!AD10),"",Responses!AD10)</f>
        <v/>
      </c>
      <c r="M10" s="6" t="str">
        <f>IF(ISBLANK(Responses!AE10),"",Responses!AE10)</f>
        <v/>
      </c>
      <c r="N10" s="6" t="str">
        <f>IF(ISBLANK(Responses!AF10),"",Responses!AF10)</f>
        <v/>
      </c>
      <c r="O10" s="6" t="str">
        <f>IF(ISBLANK(Responses!AG10),"",Responses!AG10)</f>
        <v/>
      </c>
      <c r="P10" s="6" t="str">
        <f>IF(ISBLANK(Responses!AH10),"",Responses!AH10)</f>
        <v/>
      </c>
      <c r="Q10" s="6" t="str">
        <f>IF(ISBLANK(Responses!AI10),"",Responses!AI10)</f>
        <v/>
      </c>
      <c r="R10" s="6" t="str">
        <f>IF(ISBLANK(Responses!AJ10),"",Responses!AJ10)</f>
        <v/>
      </c>
      <c r="S10" s="6" t="str">
        <f>IF(ISBLANK(Responses!AK10),"",Responses!AK10)</f>
        <v/>
      </c>
      <c r="T10" s="6" t="str">
        <f>IF(ISBLANK(Responses!AL10),"",Responses!AL10)</f>
        <v/>
      </c>
      <c r="U10" s="6" t="str">
        <f>IF(ISBLANK(Responses!AM10),"",Responses!AM10)</f>
        <v/>
      </c>
      <c r="V10" s="6" t="str">
        <f>IF(ISBLANK(Responses!AN10),"",Responses!AN10)</f>
        <v/>
      </c>
      <c r="W10" s="6" t="str">
        <f>IF(ISBLANK(Responses!AO10),"",Responses!AO10)</f>
        <v/>
      </c>
      <c r="X10" s="6" t="str">
        <f>IF(ISBLANK(Responses!AP10),"",Responses!AP10)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48" ht="13">
      <c r="A11" s="6" t="str">
        <f>IF(ISBLANK(Responses!A11),"",Responses!A11)</f>
        <v/>
      </c>
      <c r="B11" s="6" t="str">
        <f>IF(ISBLANK(Responses!B11),"",Responses!B11)</f>
        <v/>
      </c>
      <c r="C11" s="6" t="str">
        <f>IF(ISBLANK(Responses!U11),"",Responses!U11)</f>
        <v/>
      </c>
      <c r="D11" s="6" t="str">
        <f>IF(ISBLANK(Responses!V11),"",Responses!V11)</f>
        <v/>
      </c>
      <c r="E11" s="6" t="str">
        <f>IF(ISBLANK(Responses!W11),"",Responses!W11)</f>
        <v/>
      </c>
      <c r="F11" s="6" t="str">
        <f>IF(ISBLANK(Responses!X11),"",Responses!X11)</f>
        <v/>
      </c>
      <c r="G11" s="6" t="str">
        <f>IF(ISBLANK(Responses!Y11),"",Responses!Y11)</f>
        <v/>
      </c>
      <c r="H11" s="6" t="str">
        <f>IF(ISBLANK(Responses!Z11),"",Responses!Z11)</f>
        <v/>
      </c>
      <c r="I11" s="6" t="str">
        <f>IF(ISBLANK(Responses!AA11),"",Responses!AA11)</f>
        <v/>
      </c>
      <c r="J11" s="6" t="str">
        <f>IF(ISBLANK(Responses!AB11),"",Responses!AB11)</f>
        <v/>
      </c>
      <c r="K11" s="6" t="str">
        <f>IF(ISBLANK(Responses!AC11),"",Responses!AC11)</f>
        <v/>
      </c>
      <c r="L11" s="6" t="str">
        <f>IF(ISBLANK(Responses!AD11),"",Responses!AD11)</f>
        <v/>
      </c>
      <c r="M11" s="6" t="str">
        <f>IF(ISBLANK(Responses!AE11),"",Responses!AE11)</f>
        <v/>
      </c>
      <c r="N11" s="6" t="str">
        <f>IF(ISBLANK(Responses!AF11),"",Responses!AF11)</f>
        <v/>
      </c>
      <c r="O11" s="6" t="str">
        <f>IF(ISBLANK(Responses!AG11),"",Responses!AG11)</f>
        <v/>
      </c>
      <c r="P11" s="6" t="str">
        <f>IF(ISBLANK(Responses!AH11),"",Responses!AH11)</f>
        <v/>
      </c>
      <c r="Q11" s="6" t="str">
        <f>IF(ISBLANK(Responses!AI11),"",Responses!AI11)</f>
        <v/>
      </c>
      <c r="R11" s="6" t="str">
        <f>IF(ISBLANK(Responses!AJ11),"",Responses!AJ11)</f>
        <v/>
      </c>
      <c r="S11" s="6" t="str">
        <f>IF(ISBLANK(Responses!AK11),"",Responses!AK11)</f>
        <v/>
      </c>
      <c r="T11" s="6" t="str">
        <f>IF(ISBLANK(Responses!AL11),"",Responses!AL11)</f>
        <v/>
      </c>
      <c r="U11" s="6" t="str">
        <f>IF(ISBLANK(Responses!AM11),"",Responses!AM11)</f>
        <v/>
      </c>
      <c r="V11" s="6" t="str">
        <f>IF(ISBLANK(Responses!AN11),"",Responses!AN11)</f>
        <v/>
      </c>
      <c r="W11" s="6" t="str">
        <f>IF(ISBLANK(Responses!AO11),"",Responses!AO11)</f>
        <v/>
      </c>
      <c r="X11" s="6" t="str">
        <f>IF(ISBLANK(Responses!AP11),"",Responses!AP11)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48" ht="13">
      <c r="A12" s="6" t="str">
        <f>IF(ISBLANK(Responses!A12),"",Responses!A12)</f>
        <v/>
      </c>
      <c r="B12" s="6" t="str">
        <f>IF(ISBLANK(Responses!B12),"",Responses!B12)</f>
        <v/>
      </c>
      <c r="C12" s="6" t="str">
        <f>IF(ISBLANK(Responses!U12),"",Responses!U12)</f>
        <v/>
      </c>
      <c r="D12" s="6" t="str">
        <f>IF(ISBLANK(Responses!V12),"",Responses!V12)</f>
        <v/>
      </c>
      <c r="E12" s="6" t="str">
        <f>IF(ISBLANK(Responses!W12),"",Responses!W12)</f>
        <v/>
      </c>
      <c r="F12" s="6" t="str">
        <f>IF(ISBLANK(Responses!X12),"",Responses!X12)</f>
        <v/>
      </c>
      <c r="G12" s="6" t="str">
        <f>IF(ISBLANK(Responses!Y12),"",Responses!Y12)</f>
        <v/>
      </c>
      <c r="H12" s="6" t="str">
        <f>IF(ISBLANK(Responses!Z12),"",Responses!Z12)</f>
        <v/>
      </c>
      <c r="I12" s="6" t="str">
        <f>IF(ISBLANK(Responses!AA12),"",Responses!AA12)</f>
        <v/>
      </c>
      <c r="J12" s="6" t="str">
        <f>IF(ISBLANK(Responses!AB12),"",Responses!AB12)</f>
        <v/>
      </c>
      <c r="K12" s="6" t="str">
        <f>IF(ISBLANK(Responses!AC12),"",Responses!AC12)</f>
        <v/>
      </c>
      <c r="L12" s="6" t="str">
        <f>IF(ISBLANK(Responses!AD12),"",Responses!AD12)</f>
        <v/>
      </c>
      <c r="M12" s="6" t="str">
        <f>IF(ISBLANK(Responses!AE12),"",Responses!AE12)</f>
        <v/>
      </c>
      <c r="N12" s="6" t="str">
        <f>IF(ISBLANK(Responses!AF12),"",Responses!AF12)</f>
        <v/>
      </c>
      <c r="O12" s="6" t="str">
        <f>IF(ISBLANK(Responses!AG12),"",Responses!AG12)</f>
        <v/>
      </c>
      <c r="P12" s="6" t="str">
        <f>IF(ISBLANK(Responses!AH12),"",Responses!AH12)</f>
        <v/>
      </c>
      <c r="Q12" s="6" t="str">
        <f>IF(ISBLANK(Responses!AI12),"",Responses!AI12)</f>
        <v/>
      </c>
      <c r="R12" s="6" t="str">
        <f>IF(ISBLANK(Responses!AJ12),"",Responses!AJ12)</f>
        <v/>
      </c>
      <c r="S12" s="6" t="str">
        <f>IF(ISBLANK(Responses!AK12),"",Responses!AK12)</f>
        <v/>
      </c>
      <c r="T12" s="6" t="str">
        <f>IF(ISBLANK(Responses!AL12),"",Responses!AL12)</f>
        <v/>
      </c>
      <c r="U12" s="6" t="str">
        <f>IF(ISBLANK(Responses!AM12),"",Responses!AM12)</f>
        <v/>
      </c>
      <c r="V12" s="6" t="str">
        <f>IF(ISBLANK(Responses!AN12),"",Responses!AN12)</f>
        <v/>
      </c>
      <c r="W12" s="6" t="str">
        <f>IF(ISBLANK(Responses!AO12),"",Responses!AO12)</f>
        <v/>
      </c>
      <c r="X12" s="6" t="str">
        <f>IF(ISBLANK(Responses!AP12),"",Responses!AP12)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48" ht="13">
      <c r="A13" s="6" t="str">
        <f>IF(ISBLANK(Responses!A13),"",Responses!A13)</f>
        <v/>
      </c>
      <c r="B13" s="6" t="str">
        <f>IF(ISBLANK(Responses!B13),"",Responses!B13)</f>
        <v/>
      </c>
      <c r="C13" s="6" t="str">
        <f>IF(ISBLANK(Responses!U13),"",Responses!U13)</f>
        <v/>
      </c>
      <c r="D13" s="6" t="str">
        <f>IF(ISBLANK(Responses!V13),"",Responses!V13)</f>
        <v/>
      </c>
      <c r="E13" s="6" t="str">
        <f>IF(ISBLANK(Responses!W13),"",Responses!W13)</f>
        <v/>
      </c>
      <c r="F13" s="6" t="str">
        <f>IF(ISBLANK(Responses!X13),"",Responses!X13)</f>
        <v/>
      </c>
      <c r="G13" s="6" t="str">
        <f>IF(ISBLANK(Responses!Y13),"",Responses!Y13)</f>
        <v/>
      </c>
      <c r="H13" s="6" t="str">
        <f>IF(ISBLANK(Responses!Z13),"",Responses!Z13)</f>
        <v/>
      </c>
      <c r="I13" s="6" t="str">
        <f>IF(ISBLANK(Responses!AA13),"",Responses!AA13)</f>
        <v/>
      </c>
      <c r="J13" s="6" t="str">
        <f>IF(ISBLANK(Responses!AB13),"",Responses!AB13)</f>
        <v/>
      </c>
      <c r="K13" s="6" t="str">
        <f>IF(ISBLANK(Responses!AC13),"",Responses!AC13)</f>
        <v/>
      </c>
      <c r="L13" s="6" t="str">
        <f>IF(ISBLANK(Responses!AD13),"",Responses!AD13)</f>
        <v/>
      </c>
      <c r="M13" s="6" t="str">
        <f>IF(ISBLANK(Responses!AE13),"",Responses!AE13)</f>
        <v/>
      </c>
      <c r="N13" s="6" t="str">
        <f>IF(ISBLANK(Responses!AF13),"",Responses!AF13)</f>
        <v/>
      </c>
      <c r="O13" s="6" t="str">
        <f>IF(ISBLANK(Responses!AG13),"",Responses!AG13)</f>
        <v/>
      </c>
      <c r="P13" s="6" t="str">
        <f>IF(ISBLANK(Responses!AH13),"",Responses!AH13)</f>
        <v/>
      </c>
      <c r="Q13" s="6" t="str">
        <f>IF(ISBLANK(Responses!AI13),"",Responses!AI13)</f>
        <v/>
      </c>
      <c r="R13" s="6" t="str">
        <f>IF(ISBLANK(Responses!AJ13),"",Responses!AJ13)</f>
        <v/>
      </c>
      <c r="S13" s="6" t="str">
        <f>IF(ISBLANK(Responses!AK13),"",Responses!AK13)</f>
        <v/>
      </c>
      <c r="T13" s="6" t="str">
        <f>IF(ISBLANK(Responses!AL13),"",Responses!AL13)</f>
        <v/>
      </c>
      <c r="U13" s="6" t="str">
        <f>IF(ISBLANK(Responses!AM13),"",Responses!AM13)</f>
        <v/>
      </c>
      <c r="V13" s="6" t="str">
        <f>IF(ISBLANK(Responses!AN13),"",Responses!AN13)</f>
        <v/>
      </c>
      <c r="W13" s="6" t="str">
        <f>IF(ISBLANK(Responses!AO13),"",Responses!AO13)</f>
        <v/>
      </c>
      <c r="X13" s="6" t="str">
        <f>IF(ISBLANK(Responses!AP13),"",Responses!AP13)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48" ht="13">
      <c r="A14" s="6" t="str">
        <f>IF(ISBLANK(Responses!A14),"",Responses!A14)</f>
        <v/>
      </c>
      <c r="B14" s="6" t="str">
        <f>IF(ISBLANK(Responses!B14),"",Responses!B14)</f>
        <v/>
      </c>
      <c r="C14" s="6" t="str">
        <f>IF(ISBLANK(Responses!U14),"",Responses!U14)</f>
        <v/>
      </c>
      <c r="D14" s="6" t="str">
        <f>IF(ISBLANK(Responses!V14),"",Responses!V14)</f>
        <v/>
      </c>
      <c r="E14" s="6" t="str">
        <f>IF(ISBLANK(Responses!W14),"",Responses!W14)</f>
        <v/>
      </c>
      <c r="F14" s="6" t="str">
        <f>IF(ISBLANK(Responses!X14),"",Responses!X14)</f>
        <v/>
      </c>
      <c r="G14" s="6" t="str">
        <f>IF(ISBLANK(Responses!Y14),"",Responses!Y14)</f>
        <v/>
      </c>
      <c r="H14" s="6" t="str">
        <f>IF(ISBLANK(Responses!Z14),"",Responses!Z14)</f>
        <v/>
      </c>
      <c r="I14" s="6" t="str">
        <f>IF(ISBLANK(Responses!AA14),"",Responses!AA14)</f>
        <v/>
      </c>
      <c r="J14" s="6" t="str">
        <f>IF(ISBLANK(Responses!AB14),"",Responses!AB14)</f>
        <v/>
      </c>
      <c r="K14" s="6" t="str">
        <f>IF(ISBLANK(Responses!AC14),"",Responses!AC14)</f>
        <v/>
      </c>
      <c r="L14" s="6" t="str">
        <f>IF(ISBLANK(Responses!AD14),"",Responses!AD14)</f>
        <v/>
      </c>
      <c r="M14" s="6" t="str">
        <f>IF(ISBLANK(Responses!AE14),"",Responses!AE14)</f>
        <v/>
      </c>
      <c r="N14" s="6" t="str">
        <f>IF(ISBLANK(Responses!AF14),"",Responses!AF14)</f>
        <v/>
      </c>
      <c r="O14" s="6" t="str">
        <f>IF(ISBLANK(Responses!AG14),"",Responses!AG14)</f>
        <v/>
      </c>
      <c r="P14" s="6" t="str">
        <f>IF(ISBLANK(Responses!AH14),"",Responses!AH14)</f>
        <v/>
      </c>
      <c r="Q14" s="6" t="str">
        <f>IF(ISBLANK(Responses!AI14),"",Responses!AI14)</f>
        <v/>
      </c>
      <c r="R14" s="6" t="str">
        <f>IF(ISBLANK(Responses!AJ14),"",Responses!AJ14)</f>
        <v/>
      </c>
      <c r="S14" s="6" t="str">
        <f>IF(ISBLANK(Responses!AK14),"",Responses!AK14)</f>
        <v/>
      </c>
      <c r="T14" s="6" t="str">
        <f>IF(ISBLANK(Responses!AL14),"",Responses!AL14)</f>
        <v/>
      </c>
      <c r="U14" s="6" t="str">
        <f>IF(ISBLANK(Responses!AM14),"",Responses!AM14)</f>
        <v/>
      </c>
      <c r="V14" s="6" t="str">
        <f>IF(ISBLANK(Responses!AN14),"",Responses!AN14)</f>
        <v/>
      </c>
      <c r="W14" s="6" t="str">
        <f>IF(ISBLANK(Responses!AO14),"",Responses!AO14)</f>
        <v/>
      </c>
      <c r="X14" s="6" t="str">
        <f>IF(ISBLANK(Responses!AP14),"",Responses!AP14)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48" ht="13">
      <c r="A15" s="6" t="str">
        <f>IF(ISBLANK(Responses!A15),"",Responses!A15)</f>
        <v/>
      </c>
      <c r="B15" s="6" t="str">
        <f>IF(ISBLANK(Responses!B15),"",Responses!B15)</f>
        <v/>
      </c>
      <c r="C15" s="6" t="str">
        <f>IF(ISBLANK(Responses!U15),"",Responses!U15)</f>
        <v/>
      </c>
      <c r="D15" s="6" t="str">
        <f>IF(ISBLANK(Responses!V15),"",Responses!V15)</f>
        <v/>
      </c>
      <c r="E15" s="6" t="str">
        <f>IF(ISBLANK(Responses!W15),"",Responses!W15)</f>
        <v/>
      </c>
      <c r="F15" s="6" t="str">
        <f>IF(ISBLANK(Responses!X15),"",Responses!X15)</f>
        <v/>
      </c>
      <c r="G15" s="6" t="str">
        <f>IF(ISBLANK(Responses!Y15),"",Responses!Y15)</f>
        <v/>
      </c>
      <c r="H15" s="6" t="str">
        <f>IF(ISBLANK(Responses!Z15),"",Responses!Z15)</f>
        <v/>
      </c>
      <c r="I15" s="6" t="str">
        <f>IF(ISBLANK(Responses!AA15),"",Responses!AA15)</f>
        <v/>
      </c>
      <c r="J15" s="6" t="str">
        <f>IF(ISBLANK(Responses!AB15),"",Responses!AB15)</f>
        <v/>
      </c>
      <c r="K15" s="6" t="str">
        <f>IF(ISBLANK(Responses!AC15),"",Responses!AC15)</f>
        <v/>
      </c>
      <c r="L15" s="6" t="str">
        <f>IF(ISBLANK(Responses!AD15),"",Responses!AD15)</f>
        <v/>
      </c>
      <c r="M15" s="6" t="str">
        <f>IF(ISBLANK(Responses!AE15),"",Responses!AE15)</f>
        <v/>
      </c>
      <c r="N15" s="6" t="str">
        <f>IF(ISBLANK(Responses!AF15),"",Responses!AF15)</f>
        <v/>
      </c>
      <c r="O15" s="6" t="str">
        <f>IF(ISBLANK(Responses!AG15),"",Responses!AG15)</f>
        <v/>
      </c>
      <c r="P15" s="6" t="str">
        <f>IF(ISBLANK(Responses!AH15),"",Responses!AH15)</f>
        <v/>
      </c>
      <c r="Q15" s="6" t="str">
        <f>IF(ISBLANK(Responses!AI15),"",Responses!AI15)</f>
        <v/>
      </c>
      <c r="R15" s="6" t="str">
        <f>IF(ISBLANK(Responses!AJ15),"",Responses!AJ15)</f>
        <v/>
      </c>
      <c r="S15" s="6" t="str">
        <f>IF(ISBLANK(Responses!AK15),"",Responses!AK15)</f>
        <v/>
      </c>
      <c r="T15" s="6" t="str">
        <f>IF(ISBLANK(Responses!AL15),"",Responses!AL15)</f>
        <v/>
      </c>
      <c r="U15" s="6" t="str">
        <f>IF(ISBLANK(Responses!AM15),"",Responses!AM15)</f>
        <v/>
      </c>
      <c r="V15" s="6" t="str">
        <f>IF(ISBLANK(Responses!AN15),"",Responses!AN15)</f>
        <v/>
      </c>
      <c r="W15" s="6" t="str">
        <f>IF(ISBLANK(Responses!AO15),"",Responses!AO15)</f>
        <v/>
      </c>
      <c r="X15" s="6" t="str">
        <f>IF(ISBLANK(Responses!AP15),"",Responses!AP15)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48" ht="13">
      <c r="A16" s="6" t="str">
        <f>IF(ISBLANK(Responses!A16),"",Responses!A16)</f>
        <v/>
      </c>
      <c r="B16" s="6" t="str">
        <f>IF(ISBLANK(Responses!B16),"",Responses!B16)</f>
        <v/>
      </c>
      <c r="C16" s="6" t="str">
        <f>IF(ISBLANK(Responses!U16),"",Responses!U16)</f>
        <v/>
      </c>
      <c r="D16" s="6" t="str">
        <f>IF(ISBLANK(Responses!V16),"",Responses!V16)</f>
        <v/>
      </c>
      <c r="E16" s="6" t="str">
        <f>IF(ISBLANK(Responses!W16),"",Responses!W16)</f>
        <v/>
      </c>
      <c r="F16" s="6" t="str">
        <f>IF(ISBLANK(Responses!X16),"",Responses!X16)</f>
        <v/>
      </c>
      <c r="G16" s="6" t="str">
        <f>IF(ISBLANK(Responses!Y16),"",Responses!Y16)</f>
        <v/>
      </c>
      <c r="H16" s="6" t="str">
        <f>IF(ISBLANK(Responses!Z16),"",Responses!Z16)</f>
        <v/>
      </c>
      <c r="I16" s="6" t="str">
        <f>IF(ISBLANK(Responses!AA16),"",Responses!AA16)</f>
        <v/>
      </c>
      <c r="J16" s="6" t="str">
        <f>IF(ISBLANK(Responses!AB16),"",Responses!AB16)</f>
        <v/>
      </c>
      <c r="K16" s="6" t="str">
        <f>IF(ISBLANK(Responses!AC16),"",Responses!AC16)</f>
        <v/>
      </c>
      <c r="L16" s="6" t="str">
        <f>IF(ISBLANK(Responses!AD16),"",Responses!AD16)</f>
        <v/>
      </c>
      <c r="M16" s="6" t="str">
        <f>IF(ISBLANK(Responses!AE16),"",Responses!AE16)</f>
        <v/>
      </c>
      <c r="N16" s="6" t="str">
        <f>IF(ISBLANK(Responses!AF16),"",Responses!AF16)</f>
        <v/>
      </c>
      <c r="O16" s="6" t="str">
        <f>IF(ISBLANK(Responses!AG16),"",Responses!AG16)</f>
        <v/>
      </c>
      <c r="P16" s="6" t="str">
        <f>IF(ISBLANK(Responses!AH16),"",Responses!AH16)</f>
        <v/>
      </c>
      <c r="Q16" s="6" t="str">
        <f>IF(ISBLANK(Responses!AI16),"",Responses!AI16)</f>
        <v/>
      </c>
      <c r="R16" s="6" t="str">
        <f>IF(ISBLANK(Responses!AJ16),"",Responses!AJ16)</f>
        <v/>
      </c>
      <c r="S16" s="6" t="str">
        <f>IF(ISBLANK(Responses!AK16),"",Responses!AK16)</f>
        <v/>
      </c>
      <c r="T16" s="6" t="str">
        <f>IF(ISBLANK(Responses!AL16),"",Responses!AL16)</f>
        <v/>
      </c>
      <c r="U16" s="6" t="str">
        <f>IF(ISBLANK(Responses!AM16),"",Responses!AM16)</f>
        <v/>
      </c>
      <c r="V16" s="6" t="str">
        <f>IF(ISBLANK(Responses!AN16),"",Responses!AN16)</f>
        <v/>
      </c>
      <c r="W16" s="6" t="str">
        <f>IF(ISBLANK(Responses!AO16),"",Responses!AO16)</f>
        <v/>
      </c>
      <c r="X16" s="6" t="str">
        <f>IF(ISBLANK(Responses!AP16),"",Responses!AP16)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3">
      <c r="A17" s="6" t="str">
        <f>IF(ISBLANK(Responses!A17),"",Responses!A17)</f>
        <v/>
      </c>
      <c r="B17" s="6" t="str">
        <f>IF(ISBLANK(Responses!B17),"",Responses!B17)</f>
        <v/>
      </c>
      <c r="C17" s="6" t="str">
        <f>IF(ISBLANK(Responses!U17),"",Responses!U17)</f>
        <v/>
      </c>
      <c r="D17" s="6" t="str">
        <f>IF(ISBLANK(Responses!V17),"",Responses!V17)</f>
        <v/>
      </c>
      <c r="E17" s="6" t="str">
        <f>IF(ISBLANK(Responses!W17),"",Responses!W17)</f>
        <v/>
      </c>
      <c r="F17" s="6" t="str">
        <f>IF(ISBLANK(Responses!X17),"",Responses!X17)</f>
        <v/>
      </c>
      <c r="G17" s="6" t="str">
        <f>IF(ISBLANK(Responses!Y17),"",Responses!Y17)</f>
        <v/>
      </c>
      <c r="H17" s="6" t="str">
        <f>IF(ISBLANK(Responses!Z17),"",Responses!Z17)</f>
        <v/>
      </c>
      <c r="I17" s="6" t="str">
        <f>IF(ISBLANK(Responses!AA17),"",Responses!AA17)</f>
        <v/>
      </c>
      <c r="J17" s="6" t="str">
        <f>IF(ISBLANK(Responses!AB17),"",Responses!AB17)</f>
        <v/>
      </c>
      <c r="K17" s="6" t="str">
        <f>IF(ISBLANK(Responses!AC17),"",Responses!AC17)</f>
        <v/>
      </c>
      <c r="L17" s="6" t="str">
        <f>IF(ISBLANK(Responses!AD17),"",Responses!AD17)</f>
        <v/>
      </c>
      <c r="M17" s="6" t="str">
        <f>IF(ISBLANK(Responses!AE17),"",Responses!AE17)</f>
        <v/>
      </c>
      <c r="N17" s="6" t="str">
        <f>IF(ISBLANK(Responses!AF17),"",Responses!AF17)</f>
        <v/>
      </c>
      <c r="O17" s="6" t="str">
        <f>IF(ISBLANK(Responses!AG17),"",Responses!AG17)</f>
        <v/>
      </c>
      <c r="P17" s="6" t="str">
        <f>IF(ISBLANK(Responses!AH17),"",Responses!AH17)</f>
        <v/>
      </c>
      <c r="Q17" s="6" t="str">
        <f>IF(ISBLANK(Responses!AI17),"",Responses!AI17)</f>
        <v/>
      </c>
      <c r="R17" s="6" t="str">
        <f>IF(ISBLANK(Responses!AJ17),"",Responses!AJ17)</f>
        <v/>
      </c>
      <c r="S17" s="6" t="str">
        <f>IF(ISBLANK(Responses!AK17),"",Responses!AK17)</f>
        <v/>
      </c>
      <c r="T17" s="6" t="str">
        <f>IF(ISBLANK(Responses!AL17),"",Responses!AL17)</f>
        <v/>
      </c>
      <c r="U17" s="6" t="str">
        <f>IF(ISBLANK(Responses!AM17),"",Responses!AM17)</f>
        <v/>
      </c>
      <c r="V17" s="6" t="str">
        <f>IF(ISBLANK(Responses!AN17),"",Responses!AN17)</f>
        <v/>
      </c>
      <c r="W17" s="6" t="str">
        <f>IF(ISBLANK(Responses!AO17),"",Responses!AO17)</f>
        <v/>
      </c>
      <c r="X17" s="6" t="str">
        <f>IF(ISBLANK(Responses!AP17),"",Responses!AP17)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3">
      <c r="A18" s="6" t="str">
        <f>IF(ISBLANK(Responses!A18),"",Responses!A18)</f>
        <v/>
      </c>
      <c r="B18" s="6" t="str">
        <f>IF(ISBLANK(Responses!B18),"",Responses!B18)</f>
        <v/>
      </c>
      <c r="C18" s="6" t="str">
        <f>IF(ISBLANK(Responses!U18),"",Responses!U18)</f>
        <v/>
      </c>
      <c r="D18" s="6" t="str">
        <f>IF(ISBLANK(Responses!V18),"",Responses!V18)</f>
        <v/>
      </c>
      <c r="E18" s="6" t="str">
        <f>IF(ISBLANK(Responses!W18),"",Responses!W18)</f>
        <v/>
      </c>
      <c r="F18" s="6" t="str">
        <f>IF(ISBLANK(Responses!X18),"",Responses!X18)</f>
        <v/>
      </c>
      <c r="G18" s="6" t="str">
        <f>IF(ISBLANK(Responses!Y18),"",Responses!Y18)</f>
        <v/>
      </c>
      <c r="H18" s="6" t="str">
        <f>IF(ISBLANK(Responses!Z18),"",Responses!Z18)</f>
        <v/>
      </c>
      <c r="I18" s="6" t="str">
        <f>IF(ISBLANK(Responses!AA18),"",Responses!AA18)</f>
        <v/>
      </c>
      <c r="J18" s="6" t="str">
        <f>IF(ISBLANK(Responses!AB18),"",Responses!AB18)</f>
        <v/>
      </c>
      <c r="K18" s="6" t="str">
        <f>IF(ISBLANK(Responses!AC18),"",Responses!AC18)</f>
        <v/>
      </c>
      <c r="L18" s="6" t="str">
        <f>IF(ISBLANK(Responses!AD18),"",Responses!AD18)</f>
        <v/>
      </c>
      <c r="M18" s="6" t="str">
        <f>IF(ISBLANK(Responses!AE18),"",Responses!AE18)</f>
        <v/>
      </c>
      <c r="N18" s="6" t="str">
        <f>IF(ISBLANK(Responses!AF18),"",Responses!AF18)</f>
        <v/>
      </c>
      <c r="O18" s="6" t="str">
        <f>IF(ISBLANK(Responses!AG18),"",Responses!AG18)</f>
        <v/>
      </c>
      <c r="P18" s="6" t="str">
        <f>IF(ISBLANK(Responses!AH18),"",Responses!AH18)</f>
        <v/>
      </c>
      <c r="Q18" s="6" t="str">
        <f>IF(ISBLANK(Responses!AI18),"",Responses!AI18)</f>
        <v/>
      </c>
      <c r="R18" s="6" t="str">
        <f>IF(ISBLANK(Responses!AJ18),"",Responses!AJ18)</f>
        <v/>
      </c>
      <c r="S18" s="6" t="str">
        <f>IF(ISBLANK(Responses!AK18),"",Responses!AK18)</f>
        <v/>
      </c>
      <c r="T18" s="6" t="str">
        <f>IF(ISBLANK(Responses!AL18),"",Responses!AL18)</f>
        <v/>
      </c>
      <c r="U18" s="6" t="str">
        <f>IF(ISBLANK(Responses!AM18),"",Responses!AM18)</f>
        <v/>
      </c>
      <c r="V18" s="6" t="str">
        <f>IF(ISBLANK(Responses!AN18),"",Responses!AN18)</f>
        <v/>
      </c>
      <c r="W18" s="6" t="str">
        <f>IF(ISBLANK(Responses!AO18),"",Responses!AO18)</f>
        <v/>
      </c>
      <c r="X18" s="6" t="str">
        <f>IF(ISBLANK(Responses!AP18),"",Responses!AP18)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3">
      <c r="A19" s="6" t="str">
        <f>IF(ISBLANK(Responses!A19),"",Responses!A19)</f>
        <v/>
      </c>
      <c r="B19" s="6" t="str">
        <f>IF(ISBLANK(Responses!B19),"",Responses!B19)</f>
        <v/>
      </c>
      <c r="C19" s="6" t="str">
        <f>IF(ISBLANK(Responses!U19),"",Responses!U19)</f>
        <v/>
      </c>
      <c r="D19" s="6" t="str">
        <f>IF(ISBLANK(Responses!V19),"",Responses!V19)</f>
        <v/>
      </c>
      <c r="E19" s="6" t="str">
        <f>IF(ISBLANK(Responses!W19),"",Responses!W19)</f>
        <v/>
      </c>
      <c r="F19" s="6" t="str">
        <f>IF(ISBLANK(Responses!X19),"",Responses!X19)</f>
        <v/>
      </c>
      <c r="G19" s="6" t="str">
        <f>IF(ISBLANK(Responses!Y19),"",Responses!Y19)</f>
        <v/>
      </c>
      <c r="H19" s="6" t="str">
        <f>IF(ISBLANK(Responses!Z19),"",Responses!Z19)</f>
        <v/>
      </c>
      <c r="I19" s="6" t="str">
        <f>IF(ISBLANK(Responses!AA19),"",Responses!AA19)</f>
        <v/>
      </c>
      <c r="J19" s="6" t="str">
        <f>IF(ISBLANK(Responses!AB19),"",Responses!AB19)</f>
        <v/>
      </c>
      <c r="K19" s="6" t="str">
        <f>IF(ISBLANK(Responses!AC19),"",Responses!AC19)</f>
        <v/>
      </c>
      <c r="L19" s="6" t="str">
        <f>IF(ISBLANK(Responses!AD19),"",Responses!AD19)</f>
        <v/>
      </c>
      <c r="M19" s="6" t="str">
        <f>IF(ISBLANK(Responses!AE19),"",Responses!AE19)</f>
        <v/>
      </c>
      <c r="N19" s="6" t="str">
        <f>IF(ISBLANK(Responses!AF19),"",Responses!AF19)</f>
        <v/>
      </c>
      <c r="O19" s="6" t="str">
        <f>IF(ISBLANK(Responses!AG19),"",Responses!AG19)</f>
        <v/>
      </c>
      <c r="P19" s="6" t="str">
        <f>IF(ISBLANK(Responses!AH19),"",Responses!AH19)</f>
        <v/>
      </c>
      <c r="Q19" s="6" t="str">
        <f>IF(ISBLANK(Responses!AI19),"",Responses!AI19)</f>
        <v/>
      </c>
      <c r="R19" s="6" t="str">
        <f>IF(ISBLANK(Responses!AJ19),"",Responses!AJ19)</f>
        <v/>
      </c>
      <c r="S19" s="6" t="str">
        <f>IF(ISBLANK(Responses!AK19),"",Responses!AK19)</f>
        <v/>
      </c>
      <c r="T19" s="6" t="str">
        <f>IF(ISBLANK(Responses!AL19),"",Responses!AL19)</f>
        <v/>
      </c>
      <c r="U19" s="6" t="str">
        <f>IF(ISBLANK(Responses!AM19),"",Responses!AM19)</f>
        <v/>
      </c>
      <c r="V19" s="6" t="str">
        <f>IF(ISBLANK(Responses!AN19),"",Responses!AN19)</f>
        <v/>
      </c>
      <c r="W19" s="6" t="str">
        <f>IF(ISBLANK(Responses!AO19),"",Responses!AO19)</f>
        <v/>
      </c>
      <c r="X19" s="6" t="str">
        <f>IF(ISBLANK(Responses!AP19),"",Responses!AP19)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3">
      <c r="A20" s="6" t="str">
        <f>IF(ISBLANK(Responses!A20),"",Responses!A20)</f>
        <v/>
      </c>
      <c r="B20" s="6" t="str">
        <f>IF(ISBLANK(Responses!B20),"",Responses!B20)</f>
        <v/>
      </c>
      <c r="C20" s="6" t="str">
        <f>IF(ISBLANK(Responses!U20),"",Responses!U20)</f>
        <v/>
      </c>
      <c r="D20" s="6" t="str">
        <f>IF(ISBLANK(Responses!V20),"",Responses!V20)</f>
        <v/>
      </c>
      <c r="E20" s="6" t="str">
        <f>IF(ISBLANK(Responses!W20),"",Responses!W20)</f>
        <v/>
      </c>
      <c r="F20" s="6" t="str">
        <f>IF(ISBLANK(Responses!X20),"",Responses!X20)</f>
        <v/>
      </c>
      <c r="G20" s="6" t="str">
        <f>IF(ISBLANK(Responses!Y20),"",Responses!Y20)</f>
        <v/>
      </c>
      <c r="H20" s="6" t="str">
        <f>IF(ISBLANK(Responses!Z20),"",Responses!Z20)</f>
        <v/>
      </c>
      <c r="I20" s="6" t="str">
        <f>IF(ISBLANK(Responses!AA20),"",Responses!AA20)</f>
        <v/>
      </c>
      <c r="J20" s="6" t="str">
        <f>IF(ISBLANK(Responses!AB20),"",Responses!AB20)</f>
        <v/>
      </c>
      <c r="K20" s="6" t="str">
        <f>IF(ISBLANK(Responses!AC20),"",Responses!AC20)</f>
        <v/>
      </c>
      <c r="L20" s="6" t="str">
        <f>IF(ISBLANK(Responses!AD20),"",Responses!AD20)</f>
        <v/>
      </c>
      <c r="M20" s="6" t="str">
        <f>IF(ISBLANK(Responses!AE20),"",Responses!AE20)</f>
        <v/>
      </c>
      <c r="N20" s="6" t="str">
        <f>IF(ISBLANK(Responses!AF20),"",Responses!AF20)</f>
        <v/>
      </c>
      <c r="O20" s="6" t="str">
        <f>IF(ISBLANK(Responses!AG20),"",Responses!AG20)</f>
        <v/>
      </c>
      <c r="P20" s="6" t="str">
        <f>IF(ISBLANK(Responses!AH20),"",Responses!AH20)</f>
        <v/>
      </c>
      <c r="Q20" s="6" t="str">
        <f>IF(ISBLANK(Responses!AI20),"",Responses!AI20)</f>
        <v/>
      </c>
      <c r="R20" s="6" t="str">
        <f>IF(ISBLANK(Responses!AJ20),"",Responses!AJ20)</f>
        <v/>
      </c>
      <c r="S20" s="6" t="str">
        <f>IF(ISBLANK(Responses!AK20),"",Responses!AK20)</f>
        <v/>
      </c>
      <c r="T20" s="6" t="str">
        <f>IF(ISBLANK(Responses!AL20),"",Responses!AL20)</f>
        <v/>
      </c>
      <c r="U20" s="6" t="str">
        <f>IF(ISBLANK(Responses!AM20),"",Responses!AM20)</f>
        <v/>
      </c>
      <c r="V20" s="6" t="str">
        <f>IF(ISBLANK(Responses!AN20),"",Responses!AN20)</f>
        <v/>
      </c>
      <c r="W20" s="6" t="str">
        <f>IF(ISBLANK(Responses!AO20),"",Responses!AO20)</f>
        <v/>
      </c>
      <c r="X20" s="6" t="str">
        <f>IF(ISBLANK(Responses!AP20),"",Responses!AP20)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3">
      <c r="A21" s="6" t="str">
        <f>IF(ISBLANK(Responses!A21),"",Responses!A21)</f>
        <v/>
      </c>
      <c r="B21" s="6" t="str">
        <f>IF(ISBLANK(Responses!B21),"",Responses!B21)</f>
        <v/>
      </c>
      <c r="C21" s="6" t="str">
        <f>IF(ISBLANK(Responses!U21),"",Responses!U21)</f>
        <v/>
      </c>
      <c r="D21" s="6" t="str">
        <f>IF(ISBLANK(Responses!V21),"",Responses!V21)</f>
        <v/>
      </c>
      <c r="E21" s="6" t="str">
        <f>IF(ISBLANK(Responses!W21),"",Responses!W21)</f>
        <v/>
      </c>
      <c r="F21" s="6" t="str">
        <f>IF(ISBLANK(Responses!X21),"",Responses!X21)</f>
        <v/>
      </c>
      <c r="G21" s="6" t="str">
        <f>IF(ISBLANK(Responses!Y21),"",Responses!Y21)</f>
        <v/>
      </c>
      <c r="H21" s="6" t="str">
        <f>IF(ISBLANK(Responses!Z21),"",Responses!Z21)</f>
        <v/>
      </c>
      <c r="I21" s="6" t="str">
        <f>IF(ISBLANK(Responses!AA21),"",Responses!AA21)</f>
        <v/>
      </c>
      <c r="J21" s="6" t="str">
        <f>IF(ISBLANK(Responses!AB21),"",Responses!AB21)</f>
        <v/>
      </c>
      <c r="K21" s="6" t="str">
        <f>IF(ISBLANK(Responses!AC21),"",Responses!AC21)</f>
        <v/>
      </c>
      <c r="L21" s="6" t="str">
        <f>IF(ISBLANK(Responses!AD21),"",Responses!AD21)</f>
        <v/>
      </c>
      <c r="M21" s="6" t="str">
        <f>IF(ISBLANK(Responses!AE21),"",Responses!AE21)</f>
        <v/>
      </c>
      <c r="N21" s="6" t="str">
        <f>IF(ISBLANK(Responses!AF21),"",Responses!AF21)</f>
        <v/>
      </c>
      <c r="O21" s="6" t="str">
        <f>IF(ISBLANK(Responses!AG21),"",Responses!AG21)</f>
        <v/>
      </c>
      <c r="P21" s="6" t="str">
        <f>IF(ISBLANK(Responses!AH21),"",Responses!AH21)</f>
        <v/>
      </c>
      <c r="Q21" s="6" t="str">
        <f>IF(ISBLANK(Responses!AI21),"",Responses!AI21)</f>
        <v/>
      </c>
      <c r="R21" s="6" t="str">
        <f>IF(ISBLANK(Responses!AJ21),"",Responses!AJ21)</f>
        <v/>
      </c>
      <c r="S21" s="6" t="str">
        <f>IF(ISBLANK(Responses!AK21),"",Responses!AK21)</f>
        <v/>
      </c>
      <c r="T21" s="6" t="str">
        <f>IF(ISBLANK(Responses!AL21),"",Responses!AL21)</f>
        <v/>
      </c>
      <c r="U21" s="6" t="str">
        <f>IF(ISBLANK(Responses!AM21),"",Responses!AM21)</f>
        <v/>
      </c>
      <c r="V21" s="6" t="str">
        <f>IF(ISBLANK(Responses!AN21),"",Responses!AN21)</f>
        <v/>
      </c>
      <c r="W21" s="6" t="str">
        <f>IF(ISBLANK(Responses!AO21),"",Responses!AO21)</f>
        <v/>
      </c>
      <c r="X21" s="6" t="str">
        <f>IF(ISBLANK(Responses!AP21),"",Responses!AP21)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3">
      <c r="A22" s="6" t="str">
        <f>IF(ISBLANK(Responses!A22),"",Responses!A22)</f>
        <v/>
      </c>
      <c r="B22" s="6" t="str">
        <f>IF(ISBLANK(Responses!B22),"",Responses!B22)</f>
        <v/>
      </c>
      <c r="C22" s="6" t="str">
        <f>IF(ISBLANK(Responses!U22),"",Responses!U22)</f>
        <v/>
      </c>
      <c r="D22" s="6" t="str">
        <f>IF(ISBLANK(Responses!V22),"",Responses!V22)</f>
        <v/>
      </c>
      <c r="E22" s="6" t="str">
        <f>IF(ISBLANK(Responses!W22),"",Responses!W22)</f>
        <v/>
      </c>
      <c r="F22" s="6" t="str">
        <f>IF(ISBLANK(Responses!X22),"",Responses!X22)</f>
        <v/>
      </c>
      <c r="G22" s="6" t="str">
        <f>IF(ISBLANK(Responses!Y22),"",Responses!Y22)</f>
        <v/>
      </c>
      <c r="H22" s="6" t="str">
        <f>IF(ISBLANK(Responses!Z22),"",Responses!Z22)</f>
        <v/>
      </c>
      <c r="I22" s="6" t="str">
        <f>IF(ISBLANK(Responses!AA22),"",Responses!AA22)</f>
        <v/>
      </c>
      <c r="J22" s="6" t="str">
        <f>IF(ISBLANK(Responses!AB22),"",Responses!AB22)</f>
        <v/>
      </c>
      <c r="K22" s="6" t="str">
        <f>IF(ISBLANK(Responses!AC22),"",Responses!AC22)</f>
        <v/>
      </c>
      <c r="L22" s="6" t="str">
        <f>IF(ISBLANK(Responses!AD22),"",Responses!AD22)</f>
        <v/>
      </c>
      <c r="M22" s="6" t="str">
        <f>IF(ISBLANK(Responses!AE22),"",Responses!AE22)</f>
        <v/>
      </c>
      <c r="N22" s="6" t="str">
        <f>IF(ISBLANK(Responses!AF22),"",Responses!AF22)</f>
        <v/>
      </c>
      <c r="O22" s="6" t="str">
        <f>IF(ISBLANK(Responses!AG22),"",Responses!AG22)</f>
        <v/>
      </c>
      <c r="P22" s="6" t="str">
        <f>IF(ISBLANK(Responses!AH22),"",Responses!AH22)</f>
        <v/>
      </c>
      <c r="Q22" s="6" t="str">
        <f>IF(ISBLANK(Responses!AI22),"",Responses!AI22)</f>
        <v/>
      </c>
      <c r="R22" s="6" t="str">
        <f>IF(ISBLANK(Responses!AJ22),"",Responses!AJ22)</f>
        <v/>
      </c>
      <c r="S22" s="6" t="str">
        <f>IF(ISBLANK(Responses!AK22),"",Responses!AK22)</f>
        <v/>
      </c>
      <c r="T22" s="6" t="str">
        <f>IF(ISBLANK(Responses!AL22),"",Responses!AL22)</f>
        <v/>
      </c>
      <c r="U22" s="6" t="str">
        <f>IF(ISBLANK(Responses!AM22),"",Responses!AM22)</f>
        <v/>
      </c>
      <c r="V22" s="6" t="str">
        <f>IF(ISBLANK(Responses!AN22),"",Responses!AN22)</f>
        <v/>
      </c>
      <c r="W22" s="6" t="str">
        <f>IF(ISBLANK(Responses!AO22),"",Responses!AO22)</f>
        <v/>
      </c>
      <c r="X22" s="6" t="str">
        <f>IF(ISBLANK(Responses!AP22),"",Responses!AP22)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3">
      <c r="A23" s="6" t="str">
        <f>IF(ISBLANK(Responses!A23),"",Responses!A23)</f>
        <v/>
      </c>
      <c r="B23" s="6" t="str">
        <f>IF(ISBLANK(Responses!B23),"",Responses!B23)</f>
        <v/>
      </c>
      <c r="C23" s="6" t="str">
        <f>IF(ISBLANK(Responses!U23),"",Responses!U23)</f>
        <v/>
      </c>
      <c r="D23" s="6" t="str">
        <f>IF(ISBLANK(Responses!V23),"",Responses!V23)</f>
        <v/>
      </c>
      <c r="E23" s="6" t="str">
        <f>IF(ISBLANK(Responses!W23),"",Responses!W23)</f>
        <v/>
      </c>
      <c r="F23" s="6" t="str">
        <f>IF(ISBLANK(Responses!X23),"",Responses!X23)</f>
        <v/>
      </c>
      <c r="G23" s="6" t="str">
        <f>IF(ISBLANK(Responses!Y23),"",Responses!Y23)</f>
        <v/>
      </c>
      <c r="H23" s="6" t="str">
        <f>IF(ISBLANK(Responses!Z23),"",Responses!Z23)</f>
        <v/>
      </c>
      <c r="I23" s="6" t="str">
        <f>IF(ISBLANK(Responses!AA23),"",Responses!AA23)</f>
        <v/>
      </c>
      <c r="J23" s="6" t="str">
        <f>IF(ISBLANK(Responses!AB23),"",Responses!AB23)</f>
        <v/>
      </c>
      <c r="K23" s="6" t="str">
        <f>IF(ISBLANK(Responses!AC23),"",Responses!AC23)</f>
        <v/>
      </c>
      <c r="L23" s="6" t="str">
        <f>IF(ISBLANK(Responses!AD23),"",Responses!AD23)</f>
        <v/>
      </c>
      <c r="M23" s="6" t="str">
        <f>IF(ISBLANK(Responses!AE23),"",Responses!AE23)</f>
        <v/>
      </c>
      <c r="N23" s="6" t="str">
        <f>IF(ISBLANK(Responses!AF23),"",Responses!AF23)</f>
        <v/>
      </c>
      <c r="O23" s="6" t="str">
        <f>IF(ISBLANK(Responses!AG23),"",Responses!AG23)</f>
        <v/>
      </c>
      <c r="P23" s="6" t="str">
        <f>IF(ISBLANK(Responses!AH23),"",Responses!AH23)</f>
        <v/>
      </c>
      <c r="Q23" s="6" t="str">
        <f>IF(ISBLANK(Responses!AI23),"",Responses!AI23)</f>
        <v/>
      </c>
      <c r="R23" s="6" t="str">
        <f>IF(ISBLANK(Responses!AJ23),"",Responses!AJ23)</f>
        <v/>
      </c>
      <c r="S23" s="6" t="str">
        <f>IF(ISBLANK(Responses!AK23),"",Responses!AK23)</f>
        <v/>
      </c>
      <c r="T23" s="6" t="str">
        <f>IF(ISBLANK(Responses!AL23),"",Responses!AL23)</f>
        <v/>
      </c>
      <c r="U23" s="6" t="str">
        <f>IF(ISBLANK(Responses!AM23),"",Responses!AM23)</f>
        <v/>
      </c>
      <c r="V23" s="6" t="str">
        <f>IF(ISBLANK(Responses!AN23),"",Responses!AN23)</f>
        <v/>
      </c>
      <c r="W23" s="6" t="str">
        <f>IF(ISBLANK(Responses!AO23),"",Responses!AO23)</f>
        <v/>
      </c>
      <c r="X23" s="6" t="str">
        <f>IF(ISBLANK(Responses!AP23),"",Responses!AP23)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3">
      <c r="A24" s="6" t="str">
        <f>IF(ISBLANK(Responses!A24),"",Responses!A24)</f>
        <v/>
      </c>
      <c r="B24" s="6" t="str">
        <f>IF(ISBLANK(Responses!B24),"",Responses!B24)</f>
        <v/>
      </c>
      <c r="C24" s="6" t="str">
        <f>IF(ISBLANK(Responses!U24),"",Responses!U24)</f>
        <v/>
      </c>
      <c r="D24" s="6" t="str">
        <f>IF(ISBLANK(Responses!V24),"",Responses!V24)</f>
        <v/>
      </c>
      <c r="E24" s="6" t="str">
        <f>IF(ISBLANK(Responses!W24),"",Responses!W24)</f>
        <v/>
      </c>
      <c r="F24" s="6" t="str">
        <f>IF(ISBLANK(Responses!X24),"",Responses!X24)</f>
        <v/>
      </c>
      <c r="G24" s="6" t="str">
        <f>IF(ISBLANK(Responses!Y24),"",Responses!Y24)</f>
        <v/>
      </c>
      <c r="H24" s="6" t="str">
        <f>IF(ISBLANK(Responses!Z24),"",Responses!Z24)</f>
        <v/>
      </c>
      <c r="I24" s="6" t="str">
        <f>IF(ISBLANK(Responses!AA24),"",Responses!AA24)</f>
        <v/>
      </c>
      <c r="J24" s="6" t="str">
        <f>IF(ISBLANK(Responses!AB24),"",Responses!AB24)</f>
        <v/>
      </c>
      <c r="K24" s="6" t="str">
        <f>IF(ISBLANK(Responses!AC24),"",Responses!AC24)</f>
        <v/>
      </c>
      <c r="L24" s="6" t="str">
        <f>IF(ISBLANK(Responses!AD24),"",Responses!AD24)</f>
        <v/>
      </c>
      <c r="M24" s="6" t="str">
        <f>IF(ISBLANK(Responses!AE24),"",Responses!AE24)</f>
        <v/>
      </c>
      <c r="N24" s="6" t="str">
        <f>IF(ISBLANK(Responses!AF24),"",Responses!AF24)</f>
        <v/>
      </c>
      <c r="O24" s="6" t="str">
        <f>IF(ISBLANK(Responses!AG24),"",Responses!AG24)</f>
        <v/>
      </c>
      <c r="P24" s="6" t="str">
        <f>IF(ISBLANK(Responses!AH24),"",Responses!AH24)</f>
        <v/>
      </c>
      <c r="Q24" s="6" t="str">
        <f>IF(ISBLANK(Responses!AI24),"",Responses!AI24)</f>
        <v/>
      </c>
      <c r="R24" s="6" t="str">
        <f>IF(ISBLANK(Responses!AJ24),"",Responses!AJ24)</f>
        <v/>
      </c>
      <c r="S24" s="6" t="str">
        <f>IF(ISBLANK(Responses!AK24),"",Responses!AK24)</f>
        <v/>
      </c>
      <c r="T24" s="6" t="str">
        <f>IF(ISBLANK(Responses!AL24),"",Responses!AL24)</f>
        <v/>
      </c>
      <c r="U24" s="6" t="str">
        <f>IF(ISBLANK(Responses!AM24),"",Responses!AM24)</f>
        <v/>
      </c>
      <c r="V24" s="6" t="str">
        <f>IF(ISBLANK(Responses!AN24),"",Responses!AN24)</f>
        <v/>
      </c>
      <c r="W24" s="6" t="str">
        <f>IF(ISBLANK(Responses!AO24),"",Responses!AO24)</f>
        <v/>
      </c>
      <c r="X24" s="6" t="str">
        <f>IF(ISBLANK(Responses!AP24),"",Responses!AP24)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3">
      <c r="A25" s="6" t="str">
        <f>IF(ISBLANK(Responses!A25),"",Responses!A25)</f>
        <v/>
      </c>
      <c r="B25" s="6" t="str">
        <f>IF(ISBLANK(Responses!B25),"",Responses!B25)</f>
        <v/>
      </c>
      <c r="C25" s="6" t="str">
        <f>IF(ISBLANK(Responses!U25),"",Responses!U25)</f>
        <v/>
      </c>
      <c r="D25" s="6" t="str">
        <f>IF(ISBLANK(Responses!V25),"",Responses!V25)</f>
        <v/>
      </c>
      <c r="E25" s="6" t="str">
        <f>IF(ISBLANK(Responses!W25),"",Responses!W25)</f>
        <v/>
      </c>
      <c r="F25" s="6" t="str">
        <f>IF(ISBLANK(Responses!X25),"",Responses!X25)</f>
        <v/>
      </c>
      <c r="G25" s="6" t="str">
        <f>IF(ISBLANK(Responses!Y25),"",Responses!Y25)</f>
        <v/>
      </c>
      <c r="H25" s="6" t="str">
        <f>IF(ISBLANK(Responses!Z25),"",Responses!Z25)</f>
        <v/>
      </c>
      <c r="I25" s="6" t="str">
        <f>IF(ISBLANK(Responses!AA25),"",Responses!AA25)</f>
        <v/>
      </c>
      <c r="J25" s="6" t="str">
        <f>IF(ISBLANK(Responses!AB25),"",Responses!AB25)</f>
        <v/>
      </c>
      <c r="K25" s="6" t="str">
        <f>IF(ISBLANK(Responses!AC25),"",Responses!AC25)</f>
        <v/>
      </c>
      <c r="L25" s="6" t="str">
        <f>IF(ISBLANK(Responses!AD25),"",Responses!AD25)</f>
        <v/>
      </c>
      <c r="M25" s="6" t="str">
        <f>IF(ISBLANK(Responses!AE25),"",Responses!AE25)</f>
        <v/>
      </c>
      <c r="N25" s="6" t="str">
        <f>IF(ISBLANK(Responses!AF25),"",Responses!AF25)</f>
        <v/>
      </c>
      <c r="O25" s="6" t="str">
        <f>IF(ISBLANK(Responses!AG25),"",Responses!AG25)</f>
        <v/>
      </c>
      <c r="P25" s="6" t="str">
        <f>IF(ISBLANK(Responses!AH25),"",Responses!AH25)</f>
        <v/>
      </c>
      <c r="Q25" s="6" t="str">
        <f>IF(ISBLANK(Responses!AI25),"",Responses!AI25)</f>
        <v/>
      </c>
      <c r="R25" s="6" t="str">
        <f>IF(ISBLANK(Responses!AJ25),"",Responses!AJ25)</f>
        <v/>
      </c>
      <c r="S25" s="6" t="str">
        <f>IF(ISBLANK(Responses!AK25),"",Responses!AK25)</f>
        <v/>
      </c>
      <c r="T25" s="6" t="str">
        <f>IF(ISBLANK(Responses!AL25),"",Responses!AL25)</f>
        <v/>
      </c>
      <c r="U25" s="6" t="str">
        <f>IF(ISBLANK(Responses!AM25),"",Responses!AM25)</f>
        <v/>
      </c>
      <c r="V25" s="6" t="str">
        <f>IF(ISBLANK(Responses!AN25),"",Responses!AN25)</f>
        <v/>
      </c>
      <c r="W25" s="6" t="str">
        <f>IF(ISBLANK(Responses!AO25),"",Responses!AO25)</f>
        <v/>
      </c>
      <c r="X25" s="6" t="str">
        <f>IF(ISBLANK(Responses!AP25),"",Responses!AP25)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3">
      <c r="A26" s="6" t="str">
        <f>IF(ISBLANK(Responses!A26),"",Responses!A26)</f>
        <v/>
      </c>
      <c r="B26" s="6" t="str">
        <f>IF(ISBLANK(Responses!B26),"",Responses!B26)</f>
        <v/>
      </c>
      <c r="C26" s="6" t="str">
        <f>IF(ISBLANK(Responses!U26),"",Responses!U26)</f>
        <v/>
      </c>
      <c r="D26" s="6" t="str">
        <f>IF(ISBLANK(Responses!V26),"",Responses!V26)</f>
        <v/>
      </c>
      <c r="E26" s="6" t="str">
        <f>IF(ISBLANK(Responses!W26),"",Responses!W26)</f>
        <v/>
      </c>
      <c r="F26" s="6" t="str">
        <f>IF(ISBLANK(Responses!X26),"",Responses!X26)</f>
        <v/>
      </c>
      <c r="G26" s="6" t="str">
        <f>IF(ISBLANK(Responses!Y26),"",Responses!Y26)</f>
        <v/>
      </c>
      <c r="H26" s="6" t="str">
        <f>IF(ISBLANK(Responses!Z26),"",Responses!Z26)</f>
        <v/>
      </c>
      <c r="I26" s="6" t="str">
        <f>IF(ISBLANK(Responses!AA26),"",Responses!AA26)</f>
        <v/>
      </c>
      <c r="J26" s="6" t="str">
        <f>IF(ISBLANK(Responses!AB26),"",Responses!AB26)</f>
        <v/>
      </c>
      <c r="K26" s="6" t="str">
        <f>IF(ISBLANK(Responses!AC26),"",Responses!AC26)</f>
        <v/>
      </c>
      <c r="L26" s="6" t="str">
        <f>IF(ISBLANK(Responses!AD26),"",Responses!AD26)</f>
        <v/>
      </c>
      <c r="M26" s="6" t="str">
        <f>IF(ISBLANK(Responses!AE26),"",Responses!AE26)</f>
        <v/>
      </c>
      <c r="N26" s="6" t="str">
        <f>IF(ISBLANK(Responses!AF26),"",Responses!AF26)</f>
        <v/>
      </c>
      <c r="O26" s="6" t="str">
        <f>IF(ISBLANK(Responses!AG26),"",Responses!AG26)</f>
        <v/>
      </c>
      <c r="P26" s="6" t="str">
        <f>IF(ISBLANK(Responses!AH26),"",Responses!AH26)</f>
        <v/>
      </c>
      <c r="Q26" s="6" t="str">
        <f>IF(ISBLANK(Responses!AI26),"",Responses!AI26)</f>
        <v/>
      </c>
      <c r="R26" s="6" t="str">
        <f>IF(ISBLANK(Responses!AJ26),"",Responses!AJ26)</f>
        <v/>
      </c>
      <c r="S26" s="6" t="str">
        <f>IF(ISBLANK(Responses!AK26),"",Responses!AK26)</f>
        <v/>
      </c>
      <c r="T26" s="6" t="str">
        <f>IF(ISBLANK(Responses!AL26),"",Responses!AL26)</f>
        <v/>
      </c>
      <c r="U26" s="6" t="str">
        <f>IF(ISBLANK(Responses!AM26),"",Responses!AM26)</f>
        <v/>
      </c>
      <c r="V26" s="6" t="str">
        <f>IF(ISBLANK(Responses!AN26),"",Responses!AN26)</f>
        <v/>
      </c>
      <c r="W26" s="6" t="str">
        <f>IF(ISBLANK(Responses!AO26),"",Responses!AO26)</f>
        <v/>
      </c>
      <c r="X26" s="6" t="str">
        <f>IF(ISBLANK(Responses!AP26),"",Responses!AP26)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3">
      <c r="A27" s="6" t="str">
        <f>IF(ISBLANK(Responses!A27),"",Responses!A27)</f>
        <v/>
      </c>
      <c r="B27" s="6" t="str">
        <f>IF(ISBLANK(Responses!B27),"",Responses!B27)</f>
        <v/>
      </c>
      <c r="C27" s="6" t="str">
        <f>IF(ISBLANK(Responses!U27),"",Responses!U27)</f>
        <v/>
      </c>
      <c r="D27" s="6" t="str">
        <f>IF(ISBLANK(Responses!V27),"",Responses!V27)</f>
        <v/>
      </c>
      <c r="E27" s="6" t="str">
        <f>IF(ISBLANK(Responses!W27),"",Responses!W27)</f>
        <v/>
      </c>
      <c r="F27" s="6" t="str">
        <f>IF(ISBLANK(Responses!X27),"",Responses!X27)</f>
        <v/>
      </c>
      <c r="G27" s="6" t="str">
        <f>IF(ISBLANK(Responses!Y27),"",Responses!Y27)</f>
        <v/>
      </c>
      <c r="H27" s="6" t="str">
        <f>IF(ISBLANK(Responses!Z27),"",Responses!Z27)</f>
        <v/>
      </c>
      <c r="I27" s="6" t="str">
        <f>IF(ISBLANK(Responses!AA27),"",Responses!AA27)</f>
        <v/>
      </c>
      <c r="J27" s="6" t="str">
        <f>IF(ISBLANK(Responses!AB27),"",Responses!AB27)</f>
        <v/>
      </c>
      <c r="K27" s="6" t="str">
        <f>IF(ISBLANK(Responses!AC27),"",Responses!AC27)</f>
        <v/>
      </c>
      <c r="L27" s="6" t="str">
        <f>IF(ISBLANK(Responses!AD27),"",Responses!AD27)</f>
        <v/>
      </c>
      <c r="M27" s="6" t="str">
        <f>IF(ISBLANK(Responses!AE27),"",Responses!AE27)</f>
        <v/>
      </c>
      <c r="N27" s="6" t="str">
        <f>IF(ISBLANK(Responses!AF27),"",Responses!AF27)</f>
        <v/>
      </c>
      <c r="O27" s="6" t="str">
        <f>IF(ISBLANK(Responses!AG27),"",Responses!AG27)</f>
        <v/>
      </c>
      <c r="P27" s="6" t="str">
        <f>IF(ISBLANK(Responses!AH27),"",Responses!AH27)</f>
        <v/>
      </c>
      <c r="Q27" s="6" t="str">
        <f>IF(ISBLANK(Responses!AI27),"",Responses!AI27)</f>
        <v/>
      </c>
      <c r="R27" s="6" t="str">
        <f>IF(ISBLANK(Responses!AJ27),"",Responses!AJ27)</f>
        <v/>
      </c>
      <c r="S27" s="6" t="str">
        <f>IF(ISBLANK(Responses!AK27),"",Responses!AK27)</f>
        <v/>
      </c>
      <c r="T27" s="6" t="str">
        <f>IF(ISBLANK(Responses!AL27),"",Responses!AL27)</f>
        <v/>
      </c>
      <c r="U27" s="6" t="str">
        <f>IF(ISBLANK(Responses!AM27),"",Responses!AM27)</f>
        <v/>
      </c>
      <c r="V27" s="6" t="str">
        <f>IF(ISBLANK(Responses!AN27),"",Responses!AN27)</f>
        <v/>
      </c>
      <c r="W27" s="6" t="str">
        <f>IF(ISBLANK(Responses!AO27),"",Responses!AO27)</f>
        <v/>
      </c>
      <c r="X27" s="6" t="str">
        <f>IF(ISBLANK(Responses!AP27),"",Responses!AP27)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3">
      <c r="A28" s="6" t="str">
        <f>IF(ISBLANK(Responses!A28),"",Responses!A28)</f>
        <v/>
      </c>
      <c r="B28" s="6" t="str">
        <f>IF(ISBLANK(Responses!B28),"",Responses!B28)</f>
        <v/>
      </c>
      <c r="C28" s="6" t="str">
        <f>IF(ISBLANK(Responses!U28),"",Responses!U28)</f>
        <v/>
      </c>
      <c r="D28" s="6" t="str">
        <f>IF(ISBLANK(Responses!V28),"",Responses!V28)</f>
        <v/>
      </c>
      <c r="E28" s="6" t="str">
        <f>IF(ISBLANK(Responses!W28),"",Responses!W28)</f>
        <v/>
      </c>
      <c r="F28" s="6" t="str">
        <f>IF(ISBLANK(Responses!X28),"",Responses!X28)</f>
        <v/>
      </c>
      <c r="G28" s="6" t="str">
        <f>IF(ISBLANK(Responses!Y28),"",Responses!Y28)</f>
        <v/>
      </c>
      <c r="H28" s="6" t="str">
        <f>IF(ISBLANK(Responses!Z28),"",Responses!Z28)</f>
        <v/>
      </c>
      <c r="I28" s="6" t="str">
        <f>IF(ISBLANK(Responses!AA28),"",Responses!AA28)</f>
        <v/>
      </c>
      <c r="J28" s="6" t="str">
        <f>IF(ISBLANK(Responses!AB28),"",Responses!AB28)</f>
        <v/>
      </c>
      <c r="K28" s="6" t="str">
        <f>IF(ISBLANK(Responses!AC28),"",Responses!AC28)</f>
        <v/>
      </c>
      <c r="L28" s="6" t="str">
        <f>IF(ISBLANK(Responses!AD28),"",Responses!AD28)</f>
        <v/>
      </c>
      <c r="M28" s="6" t="str">
        <f>IF(ISBLANK(Responses!AE28),"",Responses!AE28)</f>
        <v/>
      </c>
      <c r="N28" s="6" t="str">
        <f>IF(ISBLANK(Responses!AF28),"",Responses!AF28)</f>
        <v/>
      </c>
      <c r="O28" s="6" t="str">
        <f>IF(ISBLANK(Responses!AG28),"",Responses!AG28)</f>
        <v/>
      </c>
      <c r="P28" s="6" t="str">
        <f>IF(ISBLANK(Responses!AH28),"",Responses!AH28)</f>
        <v/>
      </c>
      <c r="Q28" s="6" t="str">
        <f>IF(ISBLANK(Responses!AI28),"",Responses!AI28)</f>
        <v/>
      </c>
      <c r="R28" s="6" t="str">
        <f>IF(ISBLANK(Responses!AJ28),"",Responses!AJ28)</f>
        <v/>
      </c>
      <c r="S28" s="6" t="str">
        <f>IF(ISBLANK(Responses!AK28),"",Responses!AK28)</f>
        <v/>
      </c>
      <c r="T28" s="6" t="str">
        <f>IF(ISBLANK(Responses!AL28),"",Responses!AL28)</f>
        <v/>
      </c>
      <c r="U28" s="6" t="str">
        <f>IF(ISBLANK(Responses!AM28),"",Responses!AM28)</f>
        <v/>
      </c>
      <c r="V28" s="6" t="str">
        <f>IF(ISBLANK(Responses!AN28),"",Responses!AN28)</f>
        <v/>
      </c>
      <c r="W28" s="6" t="str">
        <f>IF(ISBLANK(Responses!AO28),"",Responses!AO28)</f>
        <v/>
      </c>
      <c r="X28" s="6" t="str">
        <f>IF(ISBLANK(Responses!AP28),"",Responses!AP28)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3">
      <c r="A29" s="6" t="str">
        <f>IF(ISBLANK(Responses!A29),"",Responses!A29)</f>
        <v/>
      </c>
      <c r="B29" s="6" t="str">
        <f>IF(ISBLANK(Responses!B29),"",Responses!B29)</f>
        <v/>
      </c>
      <c r="C29" s="6" t="str">
        <f>IF(ISBLANK(Responses!U29),"",Responses!U29)</f>
        <v/>
      </c>
      <c r="D29" s="6" t="str">
        <f>IF(ISBLANK(Responses!V29),"",Responses!V29)</f>
        <v/>
      </c>
      <c r="E29" s="6" t="str">
        <f>IF(ISBLANK(Responses!W29),"",Responses!W29)</f>
        <v/>
      </c>
      <c r="F29" s="6" t="str">
        <f>IF(ISBLANK(Responses!X29),"",Responses!X29)</f>
        <v/>
      </c>
      <c r="G29" s="6" t="str">
        <f>IF(ISBLANK(Responses!Y29),"",Responses!Y29)</f>
        <v/>
      </c>
      <c r="H29" s="6" t="str">
        <f>IF(ISBLANK(Responses!Z29),"",Responses!Z29)</f>
        <v/>
      </c>
      <c r="I29" s="6" t="str">
        <f>IF(ISBLANK(Responses!AA29),"",Responses!AA29)</f>
        <v/>
      </c>
      <c r="J29" s="6" t="str">
        <f>IF(ISBLANK(Responses!AB29),"",Responses!AB29)</f>
        <v/>
      </c>
      <c r="K29" s="6" t="str">
        <f>IF(ISBLANK(Responses!AC29),"",Responses!AC29)</f>
        <v/>
      </c>
      <c r="L29" s="6" t="str">
        <f>IF(ISBLANK(Responses!AD29),"",Responses!AD29)</f>
        <v/>
      </c>
      <c r="M29" s="6" t="str">
        <f>IF(ISBLANK(Responses!AE29),"",Responses!AE29)</f>
        <v/>
      </c>
      <c r="N29" s="6" t="str">
        <f>IF(ISBLANK(Responses!AF29),"",Responses!AF29)</f>
        <v/>
      </c>
      <c r="O29" s="6" t="str">
        <f>IF(ISBLANK(Responses!AG29),"",Responses!AG29)</f>
        <v/>
      </c>
      <c r="P29" s="6" t="str">
        <f>IF(ISBLANK(Responses!AH29),"",Responses!AH29)</f>
        <v/>
      </c>
      <c r="Q29" s="6" t="str">
        <f>IF(ISBLANK(Responses!AI29),"",Responses!AI29)</f>
        <v/>
      </c>
      <c r="R29" s="6" t="str">
        <f>IF(ISBLANK(Responses!AJ29),"",Responses!AJ29)</f>
        <v/>
      </c>
      <c r="S29" s="6" t="str">
        <f>IF(ISBLANK(Responses!AK29),"",Responses!AK29)</f>
        <v/>
      </c>
      <c r="T29" s="6" t="str">
        <f>IF(ISBLANK(Responses!AL29),"",Responses!AL29)</f>
        <v/>
      </c>
      <c r="U29" s="6" t="str">
        <f>IF(ISBLANK(Responses!AM29),"",Responses!AM29)</f>
        <v/>
      </c>
      <c r="V29" s="6" t="str">
        <f>IF(ISBLANK(Responses!AN29),"",Responses!AN29)</f>
        <v/>
      </c>
      <c r="W29" s="6" t="str">
        <f>IF(ISBLANK(Responses!AO29),"",Responses!AO29)</f>
        <v/>
      </c>
      <c r="X29" s="6" t="str">
        <f>IF(ISBLANK(Responses!AP29),"",Responses!AP29)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3">
      <c r="A30" s="6" t="str">
        <f>IF(ISBLANK(Responses!A30),"",Responses!A30)</f>
        <v/>
      </c>
      <c r="B30" s="6" t="str">
        <f>IF(ISBLANK(Responses!B30),"",Responses!B30)</f>
        <v/>
      </c>
      <c r="C30" s="6" t="str">
        <f>IF(ISBLANK(Responses!U30),"",Responses!U30)</f>
        <v/>
      </c>
      <c r="D30" s="6" t="str">
        <f>IF(ISBLANK(Responses!V30),"",Responses!V30)</f>
        <v/>
      </c>
      <c r="E30" s="6" t="str">
        <f>IF(ISBLANK(Responses!W30),"",Responses!W30)</f>
        <v/>
      </c>
      <c r="F30" s="6" t="str">
        <f>IF(ISBLANK(Responses!X30),"",Responses!X30)</f>
        <v/>
      </c>
      <c r="G30" s="6" t="str">
        <f>IF(ISBLANK(Responses!Y30),"",Responses!Y30)</f>
        <v/>
      </c>
      <c r="H30" s="6" t="str">
        <f>IF(ISBLANK(Responses!Z30),"",Responses!Z30)</f>
        <v/>
      </c>
      <c r="I30" s="6" t="str">
        <f>IF(ISBLANK(Responses!AA30),"",Responses!AA30)</f>
        <v/>
      </c>
      <c r="J30" s="6" t="str">
        <f>IF(ISBLANK(Responses!AB30),"",Responses!AB30)</f>
        <v/>
      </c>
      <c r="K30" s="6" t="str">
        <f>IF(ISBLANK(Responses!AC30),"",Responses!AC30)</f>
        <v/>
      </c>
      <c r="L30" s="6" t="str">
        <f>IF(ISBLANK(Responses!AD30),"",Responses!AD30)</f>
        <v/>
      </c>
      <c r="M30" s="6" t="str">
        <f>IF(ISBLANK(Responses!AE30),"",Responses!AE30)</f>
        <v/>
      </c>
      <c r="N30" s="6" t="str">
        <f>IF(ISBLANK(Responses!AF30),"",Responses!AF30)</f>
        <v/>
      </c>
      <c r="O30" s="6" t="str">
        <f>IF(ISBLANK(Responses!AG30),"",Responses!AG30)</f>
        <v/>
      </c>
      <c r="P30" s="6" t="str">
        <f>IF(ISBLANK(Responses!AH30),"",Responses!AH30)</f>
        <v/>
      </c>
      <c r="Q30" s="6" t="str">
        <f>IF(ISBLANK(Responses!AI30),"",Responses!AI30)</f>
        <v/>
      </c>
      <c r="R30" s="6" t="str">
        <f>IF(ISBLANK(Responses!AJ30),"",Responses!AJ30)</f>
        <v/>
      </c>
      <c r="S30" s="6" t="str">
        <f>IF(ISBLANK(Responses!AK30),"",Responses!AK30)</f>
        <v/>
      </c>
      <c r="T30" s="6" t="str">
        <f>IF(ISBLANK(Responses!AL30),"",Responses!AL30)</f>
        <v/>
      </c>
      <c r="U30" s="6" t="str">
        <f>IF(ISBLANK(Responses!AM30),"",Responses!AM30)</f>
        <v/>
      </c>
      <c r="V30" s="6" t="str">
        <f>IF(ISBLANK(Responses!AN30),"",Responses!AN30)</f>
        <v/>
      </c>
      <c r="W30" s="6" t="str">
        <f>IF(ISBLANK(Responses!AO30),"",Responses!AO30)</f>
        <v/>
      </c>
      <c r="X30" s="6" t="str">
        <f>IF(ISBLANK(Responses!AP30),"",Responses!AP30)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3">
      <c r="A31" s="6" t="str">
        <f>IF(ISBLANK(Responses!A31),"",Responses!A31)</f>
        <v/>
      </c>
      <c r="B31" s="6" t="str">
        <f>IF(ISBLANK(Responses!B31),"",Responses!B31)</f>
        <v/>
      </c>
      <c r="C31" s="6" t="str">
        <f>IF(ISBLANK(Responses!U31),"",Responses!U31)</f>
        <v/>
      </c>
      <c r="D31" s="6" t="str">
        <f>IF(ISBLANK(Responses!V31),"",Responses!V31)</f>
        <v/>
      </c>
      <c r="E31" s="6" t="str">
        <f>IF(ISBLANK(Responses!W31),"",Responses!W31)</f>
        <v/>
      </c>
      <c r="F31" s="6" t="str">
        <f>IF(ISBLANK(Responses!X31),"",Responses!X31)</f>
        <v/>
      </c>
      <c r="G31" s="6" t="str">
        <f>IF(ISBLANK(Responses!Y31),"",Responses!Y31)</f>
        <v/>
      </c>
      <c r="H31" s="6" t="str">
        <f>IF(ISBLANK(Responses!Z31),"",Responses!Z31)</f>
        <v/>
      </c>
      <c r="I31" s="6" t="str">
        <f>IF(ISBLANK(Responses!AA31),"",Responses!AA31)</f>
        <v/>
      </c>
      <c r="J31" s="6" t="str">
        <f>IF(ISBLANK(Responses!AB31),"",Responses!AB31)</f>
        <v/>
      </c>
      <c r="K31" s="6" t="str">
        <f>IF(ISBLANK(Responses!AC31),"",Responses!AC31)</f>
        <v/>
      </c>
      <c r="L31" s="6" t="str">
        <f>IF(ISBLANK(Responses!AD31),"",Responses!AD31)</f>
        <v/>
      </c>
      <c r="M31" s="6" t="str">
        <f>IF(ISBLANK(Responses!AE31),"",Responses!AE31)</f>
        <v/>
      </c>
      <c r="N31" s="6" t="str">
        <f>IF(ISBLANK(Responses!AF31),"",Responses!AF31)</f>
        <v/>
      </c>
      <c r="O31" s="6" t="str">
        <f>IF(ISBLANK(Responses!AG31),"",Responses!AG31)</f>
        <v/>
      </c>
      <c r="P31" s="6" t="str">
        <f>IF(ISBLANK(Responses!AH31),"",Responses!AH31)</f>
        <v/>
      </c>
      <c r="Q31" s="6" t="str">
        <f>IF(ISBLANK(Responses!AI31),"",Responses!AI31)</f>
        <v/>
      </c>
      <c r="R31" s="6" t="str">
        <f>IF(ISBLANK(Responses!AJ31),"",Responses!AJ31)</f>
        <v/>
      </c>
      <c r="S31" s="6" t="str">
        <f>IF(ISBLANK(Responses!AK31),"",Responses!AK31)</f>
        <v/>
      </c>
      <c r="T31" s="6" t="str">
        <f>IF(ISBLANK(Responses!AL31),"",Responses!AL31)</f>
        <v/>
      </c>
      <c r="U31" s="6" t="str">
        <f>IF(ISBLANK(Responses!AM31),"",Responses!AM31)</f>
        <v/>
      </c>
      <c r="V31" s="6" t="str">
        <f>IF(ISBLANK(Responses!AN31),"",Responses!AN31)</f>
        <v/>
      </c>
      <c r="W31" s="6" t="str">
        <f>IF(ISBLANK(Responses!AO31),"",Responses!AO31)</f>
        <v/>
      </c>
      <c r="X31" s="6" t="str">
        <f>IF(ISBLANK(Responses!AP31),"",Responses!AP31)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3">
      <c r="A32" s="6" t="str">
        <f>IF(ISBLANK(Responses!A32),"",Responses!A32)</f>
        <v/>
      </c>
      <c r="B32" s="6" t="str">
        <f>IF(ISBLANK(Responses!B32),"",Responses!B32)</f>
        <v/>
      </c>
      <c r="C32" s="6" t="str">
        <f>IF(ISBLANK(Responses!U32),"",Responses!U32)</f>
        <v/>
      </c>
      <c r="D32" s="6" t="str">
        <f>IF(ISBLANK(Responses!V32),"",Responses!V32)</f>
        <v/>
      </c>
      <c r="E32" s="6" t="str">
        <f>IF(ISBLANK(Responses!W32),"",Responses!W32)</f>
        <v/>
      </c>
      <c r="F32" s="6" t="str">
        <f>IF(ISBLANK(Responses!X32),"",Responses!X32)</f>
        <v/>
      </c>
      <c r="G32" s="6" t="str">
        <f>IF(ISBLANK(Responses!Y32),"",Responses!Y32)</f>
        <v/>
      </c>
      <c r="H32" s="6" t="str">
        <f>IF(ISBLANK(Responses!Z32),"",Responses!Z32)</f>
        <v/>
      </c>
      <c r="I32" s="6" t="str">
        <f>IF(ISBLANK(Responses!AA32),"",Responses!AA32)</f>
        <v/>
      </c>
      <c r="J32" s="6" t="str">
        <f>IF(ISBLANK(Responses!AB32),"",Responses!AB32)</f>
        <v/>
      </c>
      <c r="K32" s="6" t="str">
        <f>IF(ISBLANK(Responses!AC32),"",Responses!AC32)</f>
        <v/>
      </c>
      <c r="L32" s="6" t="str">
        <f>IF(ISBLANK(Responses!AD32),"",Responses!AD32)</f>
        <v/>
      </c>
      <c r="M32" s="6" t="str">
        <f>IF(ISBLANK(Responses!AE32),"",Responses!AE32)</f>
        <v/>
      </c>
      <c r="N32" s="6" t="str">
        <f>IF(ISBLANK(Responses!AF32),"",Responses!AF32)</f>
        <v/>
      </c>
      <c r="O32" s="6" t="str">
        <f>IF(ISBLANK(Responses!AG32),"",Responses!AG32)</f>
        <v/>
      </c>
      <c r="P32" s="6" t="str">
        <f>IF(ISBLANK(Responses!AH32),"",Responses!AH32)</f>
        <v/>
      </c>
      <c r="Q32" s="6" t="str">
        <f>IF(ISBLANK(Responses!AI32),"",Responses!AI32)</f>
        <v/>
      </c>
      <c r="R32" s="6" t="str">
        <f>IF(ISBLANK(Responses!AJ32),"",Responses!AJ32)</f>
        <v/>
      </c>
      <c r="S32" s="6" t="str">
        <f>IF(ISBLANK(Responses!AK32),"",Responses!AK32)</f>
        <v/>
      </c>
      <c r="T32" s="6" t="str">
        <f>IF(ISBLANK(Responses!AL32),"",Responses!AL32)</f>
        <v/>
      </c>
      <c r="U32" s="6" t="str">
        <f>IF(ISBLANK(Responses!AM32),"",Responses!AM32)</f>
        <v/>
      </c>
      <c r="V32" s="6" t="str">
        <f>IF(ISBLANK(Responses!AN32),"",Responses!AN32)</f>
        <v/>
      </c>
      <c r="W32" s="6" t="str">
        <f>IF(ISBLANK(Responses!AO32),"",Responses!AO32)</f>
        <v/>
      </c>
      <c r="X32" s="6" t="str">
        <f>IF(ISBLANK(Responses!AP32),"",Responses!AP32)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3">
      <c r="A33" s="6" t="str">
        <f>IF(ISBLANK(Responses!A33),"",Responses!A33)</f>
        <v/>
      </c>
      <c r="B33" s="6" t="str">
        <f>IF(ISBLANK(Responses!B33),"",Responses!B33)</f>
        <v/>
      </c>
      <c r="C33" s="6" t="str">
        <f>IF(ISBLANK(Responses!U33),"",Responses!U33)</f>
        <v/>
      </c>
      <c r="D33" s="6" t="str">
        <f>IF(ISBLANK(Responses!V33),"",Responses!V33)</f>
        <v/>
      </c>
      <c r="E33" s="6" t="str">
        <f>IF(ISBLANK(Responses!W33),"",Responses!W33)</f>
        <v/>
      </c>
      <c r="F33" s="6" t="str">
        <f>IF(ISBLANK(Responses!X33),"",Responses!X33)</f>
        <v/>
      </c>
      <c r="G33" s="6" t="str">
        <f>IF(ISBLANK(Responses!Y33),"",Responses!Y33)</f>
        <v/>
      </c>
      <c r="H33" s="6" t="str">
        <f>IF(ISBLANK(Responses!Z33),"",Responses!Z33)</f>
        <v/>
      </c>
      <c r="I33" s="6" t="str">
        <f>IF(ISBLANK(Responses!AA33),"",Responses!AA33)</f>
        <v/>
      </c>
      <c r="J33" s="6" t="str">
        <f>IF(ISBLANK(Responses!AB33),"",Responses!AB33)</f>
        <v/>
      </c>
      <c r="K33" s="6" t="str">
        <f>IF(ISBLANK(Responses!AC33),"",Responses!AC33)</f>
        <v/>
      </c>
      <c r="L33" s="6" t="str">
        <f>IF(ISBLANK(Responses!AD33),"",Responses!AD33)</f>
        <v/>
      </c>
      <c r="M33" s="6" t="str">
        <f>IF(ISBLANK(Responses!AE33),"",Responses!AE33)</f>
        <v/>
      </c>
      <c r="N33" s="6" t="str">
        <f>IF(ISBLANK(Responses!AF33),"",Responses!AF33)</f>
        <v/>
      </c>
      <c r="O33" s="6" t="str">
        <f>IF(ISBLANK(Responses!AG33),"",Responses!AG33)</f>
        <v/>
      </c>
      <c r="P33" s="6" t="str">
        <f>IF(ISBLANK(Responses!AH33),"",Responses!AH33)</f>
        <v/>
      </c>
      <c r="Q33" s="6" t="str">
        <f>IF(ISBLANK(Responses!AI33),"",Responses!AI33)</f>
        <v/>
      </c>
      <c r="R33" s="6" t="str">
        <f>IF(ISBLANK(Responses!AJ33),"",Responses!AJ33)</f>
        <v/>
      </c>
      <c r="S33" s="6" t="str">
        <f>IF(ISBLANK(Responses!AK33),"",Responses!AK33)</f>
        <v/>
      </c>
      <c r="T33" s="6" t="str">
        <f>IF(ISBLANK(Responses!AL33),"",Responses!AL33)</f>
        <v/>
      </c>
      <c r="U33" s="6" t="str">
        <f>IF(ISBLANK(Responses!AM33),"",Responses!AM33)</f>
        <v/>
      </c>
      <c r="V33" s="6" t="str">
        <f>IF(ISBLANK(Responses!AN33),"",Responses!AN33)</f>
        <v/>
      </c>
      <c r="W33" s="6" t="str">
        <f>IF(ISBLANK(Responses!AO33),"",Responses!AO33)</f>
        <v/>
      </c>
      <c r="X33" s="6" t="str">
        <f>IF(ISBLANK(Responses!AP33),"",Responses!AP33)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3">
      <c r="A34" s="6" t="str">
        <f>IF(ISBLANK(Responses!A34),"",Responses!A34)</f>
        <v/>
      </c>
      <c r="B34" s="6" t="str">
        <f>IF(ISBLANK(Responses!B34),"",Responses!B34)</f>
        <v/>
      </c>
      <c r="C34" s="6" t="str">
        <f>IF(ISBLANK(Responses!U34),"",Responses!U34)</f>
        <v/>
      </c>
      <c r="D34" s="6" t="str">
        <f>IF(ISBLANK(Responses!V34),"",Responses!V34)</f>
        <v/>
      </c>
      <c r="E34" s="6" t="str">
        <f>IF(ISBLANK(Responses!W34),"",Responses!W34)</f>
        <v/>
      </c>
      <c r="F34" s="6" t="str">
        <f>IF(ISBLANK(Responses!X34),"",Responses!X34)</f>
        <v/>
      </c>
      <c r="G34" s="6" t="str">
        <f>IF(ISBLANK(Responses!Y34),"",Responses!Y34)</f>
        <v/>
      </c>
      <c r="H34" s="6" t="str">
        <f>IF(ISBLANK(Responses!Z34),"",Responses!Z34)</f>
        <v/>
      </c>
      <c r="I34" s="6" t="str">
        <f>IF(ISBLANK(Responses!AA34),"",Responses!AA34)</f>
        <v/>
      </c>
      <c r="J34" s="6" t="str">
        <f>IF(ISBLANK(Responses!AB34),"",Responses!AB34)</f>
        <v/>
      </c>
      <c r="K34" s="6" t="str">
        <f>IF(ISBLANK(Responses!AC34),"",Responses!AC34)</f>
        <v/>
      </c>
      <c r="L34" s="6" t="str">
        <f>IF(ISBLANK(Responses!AD34),"",Responses!AD34)</f>
        <v/>
      </c>
      <c r="M34" s="6" t="str">
        <f>IF(ISBLANK(Responses!AE34),"",Responses!AE34)</f>
        <v/>
      </c>
      <c r="N34" s="6" t="str">
        <f>IF(ISBLANK(Responses!AF34),"",Responses!AF34)</f>
        <v/>
      </c>
      <c r="O34" s="6" t="str">
        <f>IF(ISBLANK(Responses!AG34),"",Responses!AG34)</f>
        <v/>
      </c>
      <c r="P34" s="6" t="str">
        <f>IF(ISBLANK(Responses!AH34),"",Responses!AH34)</f>
        <v/>
      </c>
      <c r="Q34" s="6" t="str">
        <f>IF(ISBLANK(Responses!AI34),"",Responses!AI34)</f>
        <v/>
      </c>
      <c r="R34" s="6" t="str">
        <f>IF(ISBLANK(Responses!AJ34),"",Responses!AJ34)</f>
        <v/>
      </c>
      <c r="S34" s="6" t="str">
        <f>IF(ISBLANK(Responses!AK34),"",Responses!AK34)</f>
        <v/>
      </c>
      <c r="T34" s="6" t="str">
        <f>IF(ISBLANK(Responses!AL34),"",Responses!AL34)</f>
        <v/>
      </c>
      <c r="U34" s="6" t="str">
        <f>IF(ISBLANK(Responses!AM34),"",Responses!AM34)</f>
        <v/>
      </c>
      <c r="V34" s="6" t="str">
        <f>IF(ISBLANK(Responses!AN34),"",Responses!AN34)</f>
        <v/>
      </c>
      <c r="W34" s="6" t="str">
        <f>IF(ISBLANK(Responses!AO34),"",Responses!AO34)</f>
        <v/>
      </c>
      <c r="X34" s="6" t="str">
        <f>IF(ISBLANK(Responses!AP34),"",Responses!AP34)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3">
      <c r="A35" s="6" t="str">
        <f>IF(ISBLANK(Responses!A35),"",Responses!A35)</f>
        <v/>
      </c>
      <c r="B35" s="6" t="str">
        <f>IF(ISBLANK(Responses!B35),"",Responses!B35)</f>
        <v/>
      </c>
      <c r="C35" s="6" t="str">
        <f>IF(ISBLANK(Responses!U35),"",Responses!U35)</f>
        <v/>
      </c>
      <c r="D35" s="6" t="str">
        <f>IF(ISBLANK(Responses!V35),"",Responses!V35)</f>
        <v/>
      </c>
      <c r="E35" s="6" t="str">
        <f>IF(ISBLANK(Responses!W35),"",Responses!W35)</f>
        <v/>
      </c>
      <c r="F35" s="6" t="str">
        <f>IF(ISBLANK(Responses!X35),"",Responses!X35)</f>
        <v/>
      </c>
      <c r="G35" s="6" t="str">
        <f>IF(ISBLANK(Responses!Y35),"",Responses!Y35)</f>
        <v/>
      </c>
      <c r="H35" s="6" t="str">
        <f>IF(ISBLANK(Responses!Z35),"",Responses!Z35)</f>
        <v/>
      </c>
      <c r="I35" s="6" t="str">
        <f>IF(ISBLANK(Responses!AA35),"",Responses!AA35)</f>
        <v/>
      </c>
      <c r="J35" s="6" t="str">
        <f>IF(ISBLANK(Responses!AB35),"",Responses!AB35)</f>
        <v/>
      </c>
      <c r="K35" s="6" t="str">
        <f>IF(ISBLANK(Responses!AC35),"",Responses!AC35)</f>
        <v/>
      </c>
      <c r="L35" s="6" t="str">
        <f>IF(ISBLANK(Responses!AD35),"",Responses!AD35)</f>
        <v/>
      </c>
      <c r="M35" s="6" t="str">
        <f>IF(ISBLANK(Responses!AE35),"",Responses!AE35)</f>
        <v/>
      </c>
      <c r="N35" s="6" t="str">
        <f>IF(ISBLANK(Responses!AF35),"",Responses!AF35)</f>
        <v/>
      </c>
      <c r="O35" s="6" t="str">
        <f>IF(ISBLANK(Responses!AG35),"",Responses!AG35)</f>
        <v/>
      </c>
      <c r="P35" s="6" t="str">
        <f>IF(ISBLANK(Responses!AH35),"",Responses!AH35)</f>
        <v/>
      </c>
      <c r="Q35" s="6" t="str">
        <f>IF(ISBLANK(Responses!AI35),"",Responses!AI35)</f>
        <v/>
      </c>
      <c r="R35" s="6" t="str">
        <f>IF(ISBLANK(Responses!AJ35),"",Responses!AJ35)</f>
        <v/>
      </c>
      <c r="S35" s="6" t="str">
        <f>IF(ISBLANK(Responses!AK35),"",Responses!AK35)</f>
        <v/>
      </c>
      <c r="T35" s="6" t="str">
        <f>IF(ISBLANK(Responses!AL35),"",Responses!AL35)</f>
        <v/>
      </c>
      <c r="U35" s="6" t="str">
        <f>IF(ISBLANK(Responses!AM35),"",Responses!AM35)</f>
        <v/>
      </c>
      <c r="V35" s="6" t="str">
        <f>IF(ISBLANK(Responses!AN35),"",Responses!AN35)</f>
        <v/>
      </c>
      <c r="W35" s="6" t="str">
        <f>IF(ISBLANK(Responses!AO35),"",Responses!AO35)</f>
        <v/>
      </c>
      <c r="X35" s="6" t="str">
        <f>IF(ISBLANK(Responses!AP35),"",Responses!AP35)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3">
      <c r="A36" s="6" t="str">
        <f>IF(ISBLANK(Responses!A36),"",Responses!A36)</f>
        <v/>
      </c>
      <c r="B36" s="6" t="str">
        <f>IF(ISBLANK(Responses!B36),"",Responses!B36)</f>
        <v/>
      </c>
      <c r="C36" s="6" t="str">
        <f>IF(ISBLANK(Responses!U36),"",Responses!U36)</f>
        <v/>
      </c>
      <c r="D36" s="6" t="str">
        <f>IF(ISBLANK(Responses!V36),"",Responses!V36)</f>
        <v/>
      </c>
      <c r="E36" s="6" t="str">
        <f>IF(ISBLANK(Responses!W36),"",Responses!W36)</f>
        <v/>
      </c>
      <c r="F36" s="6" t="str">
        <f>IF(ISBLANK(Responses!X36),"",Responses!X36)</f>
        <v/>
      </c>
      <c r="G36" s="6" t="str">
        <f>IF(ISBLANK(Responses!Y36),"",Responses!Y36)</f>
        <v/>
      </c>
      <c r="H36" s="6" t="str">
        <f>IF(ISBLANK(Responses!Z36),"",Responses!Z36)</f>
        <v/>
      </c>
      <c r="I36" s="6" t="str">
        <f>IF(ISBLANK(Responses!AA36),"",Responses!AA36)</f>
        <v/>
      </c>
      <c r="J36" s="6" t="str">
        <f>IF(ISBLANK(Responses!AB36),"",Responses!AB36)</f>
        <v/>
      </c>
      <c r="K36" s="6" t="str">
        <f>IF(ISBLANK(Responses!AC36),"",Responses!AC36)</f>
        <v/>
      </c>
      <c r="L36" s="6" t="str">
        <f>IF(ISBLANK(Responses!AD36),"",Responses!AD36)</f>
        <v/>
      </c>
      <c r="M36" s="6" t="str">
        <f>IF(ISBLANK(Responses!AE36),"",Responses!AE36)</f>
        <v/>
      </c>
      <c r="N36" s="6" t="str">
        <f>IF(ISBLANK(Responses!AF36),"",Responses!AF36)</f>
        <v/>
      </c>
      <c r="O36" s="6" t="str">
        <f>IF(ISBLANK(Responses!AG36),"",Responses!AG36)</f>
        <v/>
      </c>
      <c r="P36" s="6" t="str">
        <f>IF(ISBLANK(Responses!AH36),"",Responses!AH36)</f>
        <v/>
      </c>
      <c r="Q36" s="6" t="str">
        <f>IF(ISBLANK(Responses!AI36),"",Responses!AI36)</f>
        <v/>
      </c>
      <c r="R36" s="6" t="str">
        <f>IF(ISBLANK(Responses!AJ36),"",Responses!AJ36)</f>
        <v/>
      </c>
      <c r="S36" s="6" t="str">
        <f>IF(ISBLANK(Responses!AK36),"",Responses!AK36)</f>
        <v/>
      </c>
      <c r="T36" s="6" t="str">
        <f>IF(ISBLANK(Responses!AL36),"",Responses!AL36)</f>
        <v/>
      </c>
      <c r="U36" s="6" t="str">
        <f>IF(ISBLANK(Responses!AM36),"",Responses!AM36)</f>
        <v/>
      </c>
      <c r="V36" s="6" t="str">
        <f>IF(ISBLANK(Responses!AN36),"",Responses!AN36)</f>
        <v/>
      </c>
      <c r="W36" s="6" t="str">
        <f>IF(ISBLANK(Responses!AO36),"",Responses!AO36)</f>
        <v/>
      </c>
      <c r="X36" s="6" t="str">
        <f>IF(ISBLANK(Responses!AP36),"",Responses!AP36)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3">
      <c r="A37" s="6" t="str">
        <f>IF(ISBLANK(Responses!A37),"",Responses!A37)</f>
        <v/>
      </c>
      <c r="B37" s="6" t="str">
        <f>IF(ISBLANK(Responses!B37),"",Responses!B37)</f>
        <v/>
      </c>
      <c r="C37" s="6" t="str">
        <f>IF(ISBLANK(Responses!U37),"",Responses!U37)</f>
        <v/>
      </c>
      <c r="D37" s="6" t="str">
        <f>IF(ISBLANK(Responses!V37),"",Responses!V37)</f>
        <v/>
      </c>
      <c r="E37" s="6" t="str">
        <f>IF(ISBLANK(Responses!W37),"",Responses!W37)</f>
        <v/>
      </c>
      <c r="F37" s="6" t="str">
        <f>IF(ISBLANK(Responses!X37),"",Responses!X37)</f>
        <v/>
      </c>
      <c r="G37" s="6" t="str">
        <f>IF(ISBLANK(Responses!Y37),"",Responses!Y37)</f>
        <v/>
      </c>
      <c r="H37" s="6" t="str">
        <f>IF(ISBLANK(Responses!Z37),"",Responses!Z37)</f>
        <v/>
      </c>
      <c r="I37" s="6" t="str">
        <f>IF(ISBLANK(Responses!AA37),"",Responses!AA37)</f>
        <v/>
      </c>
      <c r="J37" s="6" t="str">
        <f>IF(ISBLANK(Responses!AB37),"",Responses!AB37)</f>
        <v/>
      </c>
      <c r="K37" s="6" t="str">
        <f>IF(ISBLANK(Responses!AC37),"",Responses!AC37)</f>
        <v/>
      </c>
      <c r="L37" s="6" t="str">
        <f>IF(ISBLANK(Responses!AD37),"",Responses!AD37)</f>
        <v/>
      </c>
      <c r="M37" s="6" t="str">
        <f>IF(ISBLANK(Responses!AE37),"",Responses!AE37)</f>
        <v/>
      </c>
      <c r="N37" s="6" t="str">
        <f>IF(ISBLANK(Responses!AF37),"",Responses!AF37)</f>
        <v/>
      </c>
      <c r="O37" s="6" t="str">
        <f>IF(ISBLANK(Responses!AG37),"",Responses!AG37)</f>
        <v/>
      </c>
      <c r="P37" s="6" t="str">
        <f>IF(ISBLANK(Responses!AH37),"",Responses!AH37)</f>
        <v/>
      </c>
      <c r="Q37" s="6" t="str">
        <f>IF(ISBLANK(Responses!AI37),"",Responses!AI37)</f>
        <v/>
      </c>
      <c r="R37" s="6" t="str">
        <f>IF(ISBLANK(Responses!AJ37),"",Responses!AJ37)</f>
        <v/>
      </c>
      <c r="S37" s="6" t="str">
        <f>IF(ISBLANK(Responses!AK37),"",Responses!AK37)</f>
        <v/>
      </c>
      <c r="T37" s="6" t="str">
        <f>IF(ISBLANK(Responses!AL37),"",Responses!AL37)</f>
        <v/>
      </c>
      <c r="U37" s="6" t="str">
        <f>IF(ISBLANK(Responses!AM37),"",Responses!AM37)</f>
        <v/>
      </c>
      <c r="V37" s="6" t="str">
        <f>IF(ISBLANK(Responses!AN37),"",Responses!AN37)</f>
        <v/>
      </c>
      <c r="W37" s="6" t="str">
        <f>IF(ISBLANK(Responses!AO37),"",Responses!AO37)</f>
        <v/>
      </c>
      <c r="X37" s="6" t="str">
        <f>IF(ISBLANK(Responses!AP37),"",Responses!AP37)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3">
      <c r="A38" s="6" t="str">
        <f>IF(ISBLANK(Responses!A38),"",Responses!A38)</f>
        <v/>
      </c>
      <c r="B38" s="6" t="str">
        <f>IF(ISBLANK(Responses!B38),"",Responses!B38)</f>
        <v/>
      </c>
      <c r="C38" s="6" t="str">
        <f>IF(ISBLANK(Responses!U38),"",Responses!U38)</f>
        <v/>
      </c>
      <c r="D38" s="6" t="str">
        <f>IF(ISBLANK(Responses!V38),"",Responses!V38)</f>
        <v/>
      </c>
      <c r="E38" s="6" t="str">
        <f>IF(ISBLANK(Responses!W38),"",Responses!W38)</f>
        <v/>
      </c>
      <c r="F38" s="6" t="str">
        <f>IF(ISBLANK(Responses!X38),"",Responses!X38)</f>
        <v/>
      </c>
      <c r="G38" s="6" t="str">
        <f>IF(ISBLANK(Responses!Y38),"",Responses!Y38)</f>
        <v/>
      </c>
      <c r="H38" s="6" t="str">
        <f>IF(ISBLANK(Responses!Z38),"",Responses!Z38)</f>
        <v/>
      </c>
      <c r="I38" s="6" t="str">
        <f>IF(ISBLANK(Responses!AA38),"",Responses!AA38)</f>
        <v/>
      </c>
      <c r="J38" s="6" t="str">
        <f>IF(ISBLANK(Responses!AB38),"",Responses!AB38)</f>
        <v/>
      </c>
      <c r="K38" s="6" t="str">
        <f>IF(ISBLANK(Responses!AC38),"",Responses!AC38)</f>
        <v/>
      </c>
      <c r="L38" s="6" t="str">
        <f>IF(ISBLANK(Responses!AD38),"",Responses!AD38)</f>
        <v/>
      </c>
      <c r="M38" s="6" t="str">
        <f>IF(ISBLANK(Responses!AE38),"",Responses!AE38)</f>
        <v/>
      </c>
      <c r="N38" s="6" t="str">
        <f>IF(ISBLANK(Responses!AF38),"",Responses!AF38)</f>
        <v/>
      </c>
      <c r="O38" s="6" t="str">
        <f>IF(ISBLANK(Responses!AG38),"",Responses!AG38)</f>
        <v/>
      </c>
      <c r="P38" s="6" t="str">
        <f>IF(ISBLANK(Responses!AH38),"",Responses!AH38)</f>
        <v/>
      </c>
      <c r="Q38" s="6" t="str">
        <f>IF(ISBLANK(Responses!AI38),"",Responses!AI38)</f>
        <v/>
      </c>
      <c r="R38" s="6" t="str">
        <f>IF(ISBLANK(Responses!AJ38),"",Responses!AJ38)</f>
        <v/>
      </c>
      <c r="S38" s="6" t="str">
        <f>IF(ISBLANK(Responses!AK38),"",Responses!AK38)</f>
        <v/>
      </c>
      <c r="T38" s="6" t="str">
        <f>IF(ISBLANK(Responses!AL38),"",Responses!AL38)</f>
        <v/>
      </c>
      <c r="U38" s="6" t="str">
        <f>IF(ISBLANK(Responses!AM38),"",Responses!AM38)</f>
        <v/>
      </c>
      <c r="V38" s="6" t="str">
        <f>IF(ISBLANK(Responses!AN38),"",Responses!AN38)</f>
        <v/>
      </c>
      <c r="W38" s="6" t="str">
        <f>IF(ISBLANK(Responses!AO38),"",Responses!AO38)</f>
        <v/>
      </c>
      <c r="X38" s="6" t="str">
        <f>IF(ISBLANK(Responses!AP38),"",Responses!AP38)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3">
      <c r="A39" s="6" t="str">
        <f>IF(ISBLANK(Responses!A39),"",Responses!A39)</f>
        <v/>
      </c>
      <c r="B39" s="6" t="str">
        <f>IF(ISBLANK(Responses!B39),"",Responses!B39)</f>
        <v/>
      </c>
      <c r="C39" s="6" t="str">
        <f>IF(ISBLANK(Responses!U39),"",Responses!U39)</f>
        <v/>
      </c>
      <c r="D39" s="6" t="str">
        <f>IF(ISBLANK(Responses!V39),"",Responses!V39)</f>
        <v/>
      </c>
      <c r="E39" s="6" t="str">
        <f>IF(ISBLANK(Responses!W39),"",Responses!W39)</f>
        <v/>
      </c>
      <c r="F39" s="6" t="str">
        <f>IF(ISBLANK(Responses!X39),"",Responses!X39)</f>
        <v/>
      </c>
      <c r="G39" s="6" t="str">
        <f>IF(ISBLANK(Responses!Y39),"",Responses!Y39)</f>
        <v/>
      </c>
      <c r="H39" s="6" t="str">
        <f>IF(ISBLANK(Responses!Z39),"",Responses!Z39)</f>
        <v/>
      </c>
      <c r="I39" s="6" t="str">
        <f>IF(ISBLANK(Responses!AA39),"",Responses!AA39)</f>
        <v/>
      </c>
      <c r="J39" s="6" t="str">
        <f>IF(ISBLANK(Responses!AB39),"",Responses!AB39)</f>
        <v/>
      </c>
      <c r="K39" s="6" t="str">
        <f>IF(ISBLANK(Responses!AC39),"",Responses!AC39)</f>
        <v/>
      </c>
      <c r="L39" s="6" t="str">
        <f>IF(ISBLANK(Responses!AD39),"",Responses!AD39)</f>
        <v/>
      </c>
      <c r="M39" s="6" t="str">
        <f>IF(ISBLANK(Responses!AE39),"",Responses!AE39)</f>
        <v/>
      </c>
      <c r="N39" s="6" t="str">
        <f>IF(ISBLANK(Responses!AF39),"",Responses!AF39)</f>
        <v/>
      </c>
      <c r="O39" s="6" t="str">
        <f>IF(ISBLANK(Responses!AG39),"",Responses!AG39)</f>
        <v/>
      </c>
      <c r="P39" s="6" t="str">
        <f>IF(ISBLANK(Responses!AH39),"",Responses!AH39)</f>
        <v/>
      </c>
      <c r="Q39" s="6" t="str">
        <f>IF(ISBLANK(Responses!AI39),"",Responses!AI39)</f>
        <v/>
      </c>
      <c r="R39" s="6" t="str">
        <f>IF(ISBLANK(Responses!AJ39),"",Responses!AJ39)</f>
        <v/>
      </c>
      <c r="S39" s="6" t="str">
        <f>IF(ISBLANK(Responses!AK39),"",Responses!AK39)</f>
        <v/>
      </c>
      <c r="T39" s="6" t="str">
        <f>IF(ISBLANK(Responses!AL39),"",Responses!AL39)</f>
        <v/>
      </c>
      <c r="U39" s="6" t="str">
        <f>IF(ISBLANK(Responses!AM39),"",Responses!AM39)</f>
        <v/>
      </c>
      <c r="V39" s="6" t="str">
        <f>IF(ISBLANK(Responses!AN39),"",Responses!AN39)</f>
        <v/>
      </c>
      <c r="W39" s="6" t="str">
        <f>IF(ISBLANK(Responses!AO39),"",Responses!AO39)</f>
        <v/>
      </c>
      <c r="X39" s="6" t="str">
        <f>IF(ISBLANK(Responses!AP39),"",Responses!AP39)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3">
      <c r="A40" s="6" t="str">
        <f>IF(ISBLANK(Responses!A40),"",Responses!A40)</f>
        <v/>
      </c>
      <c r="B40" s="6" t="str">
        <f>IF(ISBLANK(Responses!B40),"",Responses!B40)</f>
        <v/>
      </c>
      <c r="C40" s="6" t="str">
        <f>IF(ISBLANK(Responses!U40),"",Responses!U40)</f>
        <v/>
      </c>
      <c r="D40" s="6" t="str">
        <f>IF(ISBLANK(Responses!V40),"",Responses!V40)</f>
        <v/>
      </c>
      <c r="E40" s="6" t="str">
        <f>IF(ISBLANK(Responses!W40),"",Responses!W40)</f>
        <v/>
      </c>
      <c r="F40" s="6" t="str">
        <f>IF(ISBLANK(Responses!X40),"",Responses!X40)</f>
        <v/>
      </c>
      <c r="G40" s="6" t="str">
        <f>IF(ISBLANK(Responses!Y40),"",Responses!Y40)</f>
        <v/>
      </c>
      <c r="H40" s="6" t="str">
        <f>IF(ISBLANK(Responses!Z40),"",Responses!Z40)</f>
        <v/>
      </c>
      <c r="I40" s="6" t="str">
        <f>IF(ISBLANK(Responses!AA40),"",Responses!AA40)</f>
        <v/>
      </c>
      <c r="J40" s="6" t="str">
        <f>IF(ISBLANK(Responses!AB40),"",Responses!AB40)</f>
        <v/>
      </c>
      <c r="K40" s="6" t="str">
        <f>IF(ISBLANK(Responses!AC40),"",Responses!AC40)</f>
        <v/>
      </c>
      <c r="L40" s="6" t="str">
        <f>IF(ISBLANK(Responses!AD40),"",Responses!AD40)</f>
        <v/>
      </c>
      <c r="M40" s="6" t="str">
        <f>IF(ISBLANK(Responses!AE40),"",Responses!AE40)</f>
        <v/>
      </c>
      <c r="N40" s="6" t="str">
        <f>IF(ISBLANK(Responses!AF40),"",Responses!AF40)</f>
        <v/>
      </c>
      <c r="O40" s="6" t="str">
        <f>IF(ISBLANK(Responses!AG40),"",Responses!AG40)</f>
        <v/>
      </c>
      <c r="P40" s="6" t="str">
        <f>IF(ISBLANK(Responses!AH40),"",Responses!AH40)</f>
        <v/>
      </c>
      <c r="Q40" s="6" t="str">
        <f>IF(ISBLANK(Responses!AI40),"",Responses!AI40)</f>
        <v/>
      </c>
      <c r="R40" s="6" t="str">
        <f>IF(ISBLANK(Responses!AJ40),"",Responses!AJ40)</f>
        <v/>
      </c>
      <c r="S40" s="6" t="str">
        <f>IF(ISBLANK(Responses!AK40),"",Responses!AK40)</f>
        <v/>
      </c>
      <c r="T40" s="6" t="str">
        <f>IF(ISBLANK(Responses!AL40),"",Responses!AL40)</f>
        <v/>
      </c>
      <c r="U40" s="6" t="str">
        <f>IF(ISBLANK(Responses!AM40),"",Responses!AM40)</f>
        <v/>
      </c>
      <c r="V40" s="6" t="str">
        <f>IF(ISBLANK(Responses!AN40),"",Responses!AN40)</f>
        <v/>
      </c>
      <c r="W40" s="6" t="str">
        <f>IF(ISBLANK(Responses!AO40),"",Responses!AO40)</f>
        <v/>
      </c>
      <c r="X40" s="6" t="str">
        <f>IF(ISBLANK(Responses!AP40),"",Responses!AP40)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3">
      <c r="A41" s="6" t="str">
        <f>IF(ISBLANK(Responses!A41),"",Responses!A41)</f>
        <v/>
      </c>
      <c r="B41" s="6" t="str">
        <f>IF(ISBLANK(Responses!B41),"",Responses!B41)</f>
        <v/>
      </c>
      <c r="C41" s="6" t="str">
        <f>IF(ISBLANK(Responses!U41),"",Responses!U41)</f>
        <v/>
      </c>
      <c r="D41" s="6" t="str">
        <f>IF(ISBLANK(Responses!V41),"",Responses!V41)</f>
        <v/>
      </c>
      <c r="E41" s="6" t="str">
        <f>IF(ISBLANK(Responses!W41),"",Responses!W41)</f>
        <v/>
      </c>
      <c r="F41" s="6" t="str">
        <f>IF(ISBLANK(Responses!X41),"",Responses!X41)</f>
        <v/>
      </c>
      <c r="G41" s="6" t="str">
        <f>IF(ISBLANK(Responses!Y41),"",Responses!Y41)</f>
        <v/>
      </c>
      <c r="H41" s="6" t="str">
        <f>IF(ISBLANK(Responses!Z41),"",Responses!Z41)</f>
        <v/>
      </c>
      <c r="I41" s="6" t="str">
        <f>IF(ISBLANK(Responses!AA41),"",Responses!AA41)</f>
        <v/>
      </c>
      <c r="J41" s="6" t="str">
        <f>IF(ISBLANK(Responses!AB41),"",Responses!AB41)</f>
        <v/>
      </c>
      <c r="K41" s="6" t="str">
        <f>IF(ISBLANK(Responses!AC41),"",Responses!AC41)</f>
        <v/>
      </c>
      <c r="L41" s="6" t="str">
        <f>IF(ISBLANK(Responses!AD41),"",Responses!AD41)</f>
        <v/>
      </c>
      <c r="M41" s="6" t="str">
        <f>IF(ISBLANK(Responses!AE41),"",Responses!AE41)</f>
        <v/>
      </c>
      <c r="N41" s="6" t="str">
        <f>IF(ISBLANK(Responses!AF41),"",Responses!AF41)</f>
        <v/>
      </c>
      <c r="O41" s="6" t="str">
        <f>IF(ISBLANK(Responses!AG41),"",Responses!AG41)</f>
        <v/>
      </c>
      <c r="P41" s="6" t="str">
        <f>IF(ISBLANK(Responses!AH41),"",Responses!AH41)</f>
        <v/>
      </c>
      <c r="Q41" s="6" t="str">
        <f>IF(ISBLANK(Responses!AI41),"",Responses!AI41)</f>
        <v/>
      </c>
      <c r="R41" s="6" t="str">
        <f>IF(ISBLANK(Responses!AJ41),"",Responses!AJ41)</f>
        <v/>
      </c>
      <c r="S41" s="6" t="str">
        <f>IF(ISBLANK(Responses!AK41),"",Responses!AK41)</f>
        <v/>
      </c>
      <c r="T41" s="6" t="str">
        <f>IF(ISBLANK(Responses!AL41),"",Responses!AL41)</f>
        <v/>
      </c>
      <c r="U41" s="6" t="str">
        <f>IF(ISBLANK(Responses!AM41),"",Responses!AM41)</f>
        <v/>
      </c>
      <c r="V41" s="6" t="str">
        <f>IF(ISBLANK(Responses!AN41),"",Responses!AN41)</f>
        <v/>
      </c>
      <c r="W41" s="6" t="str">
        <f>IF(ISBLANK(Responses!AO41),"",Responses!AO41)</f>
        <v/>
      </c>
      <c r="X41" s="6" t="str">
        <f>IF(ISBLANK(Responses!AP41),"",Responses!AP41)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3">
      <c r="A42" s="6" t="str">
        <f>IF(ISBLANK(Responses!A42),"",Responses!A42)</f>
        <v/>
      </c>
      <c r="B42" s="6" t="str">
        <f>IF(ISBLANK(Responses!B42),"",Responses!B42)</f>
        <v/>
      </c>
      <c r="C42" s="6" t="str">
        <f>IF(ISBLANK(Responses!U42),"",Responses!U42)</f>
        <v/>
      </c>
      <c r="D42" s="6" t="str">
        <f>IF(ISBLANK(Responses!V42),"",Responses!V42)</f>
        <v/>
      </c>
      <c r="E42" s="6" t="str">
        <f>IF(ISBLANK(Responses!W42),"",Responses!W42)</f>
        <v/>
      </c>
      <c r="F42" s="6" t="str">
        <f>IF(ISBLANK(Responses!X42),"",Responses!X42)</f>
        <v/>
      </c>
      <c r="G42" s="6" t="str">
        <f>IF(ISBLANK(Responses!Y42),"",Responses!Y42)</f>
        <v/>
      </c>
      <c r="H42" s="6" t="str">
        <f>IF(ISBLANK(Responses!Z42),"",Responses!Z42)</f>
        <v/>
      </c>
      <c r="I42" s="6" t="str">
        <f>IF(ISBLANK(Responses!AA42),"",Responses!AA42)</f>
        <v/>
      </c>
      <c r="J42" s="6" t="str">
        <f>IF(ISBLANK(Responses!AB42),"",Responses!AB42)</f>
        <v/>
      </c>
      <c r="K42" s="6" t="str">
        <f>IF(ISBLANK(Responses!AC42),"",Responses!AC42)</f>
        <v/>
      </c>
      <c r="L42" s="6" t="str">
        <f>IF(ISBLANK(Responses!AD42),"",Responses!AD42)</f>
        <v/>
      </c>
      <c r="M42" s="6" t="str">
        <f>IF(ISBLANK(Responses!AE42),"",Responses!AE42)</f>
        <v/>
      </c>
      <c r="N42" s="6" t="str">
        <f>IF(ISBLANK(Responses!AF42),"",Responses!AF42)</f>
        <v/>
      </c>
      <c r="O42" s="6" t="str">
        <f>IF(ISBLANK(Responses!AG42),"",Responses!AG42)</f>
        <v/>
      </c>
      <c r="P42" s="6" t="str">
        <f>IF(ISBLANK(Responses!AH42),"",Responses!AH42)</f>
        <v/>
      </c>
      <c r="Q42" s="6" t="str">
        <f>IF(ISBLANK(Responses!AI42),"",Responses!AI42)</f>
        <v/>
      </c>
      <c r="R42" s="6" t="str">
        <f>IF(ISBLANK(Responses!AJ42),"",Responses!AJ42)</f>
        <v/>
      </c>
      <c r="S42" s="6" t="str">
        <f>IF(ISBLANK(Responses!AK42),"",Responses!AK42)</f>
        <v/>
      </c>
      <c r="T42" s="6" t="str">
        <f>IF(ISBLANK(Responses!AL42),"",Responses!AL42)</f>
        <v/>
      </c>
      <c r="U42" s="6" t="str">
        <f>IF(ISBLANK(Responses!AM42),"",Responses!AM42)</f>
        <v/>
      </c>
      <c r="V42" s="6" t="str">
        <f>IF(ISBLANK(Responses!AN42),"",Responses!AN42)</f>
        <v/>
      </c>
      <c r="W42" s="6" t="str">
        <f>IF(ISBLANK(Responses!AO42),"",Responses!AO42)</f>
        <v/>
      </c>
      <c r="X42" s="6" t="str">
        <f>IF(ISBLANK(Responses!AP42),"",Responses!AP42)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3">
      <c r="A43" s="6" t="str">
        <f>IF(ISBLANK(Responses!A43),"",Responses!A43)</f>
        <v/>
      </c>
      <c r="B43" s="6" t="str">
        <f>IF(ISBLANK(Responses!B43),"",Responses!B43)</f>
        <v/>
      </c>
      <c r="C43" s="6" t="str">
        <f>IF(ISBLANK(Responses!U43),"",Responses!U43)</f>
        <v/>
      </c>
      <c r="D43" s="6" t="str">
        <f>IF(ISBLANK(Responses!V43),"",Responses!V43)</f>
        <v/>
      </c>
      <c r="E43" s="6" t="str">
        <f>IF(ISBLANK(Responses!W43),"",Responses!W43)</f>
        <v/>
      </c>
      <c r="F43" s="6" t="str">
        <f>IF(ISBLANK(Responses!X43),"",Responses!X43)</f>
        <v/>
      </c>
      <c r="G43" s="6" t="str">
        <f>IF(ISBLANK(Responses!Y43),"",Responses!Y43)</f>
        <v/>
      </c>
      <c r="H43" s="6" t="str">
        <f>IF(ISBLANK(Responses!Z43),"",Responses!Z43)</f>
        <v/>
      </c>
      <c r="I43" s="6" t="str">
        <f>IF(ISBLANK(Responses!AA43),"",Responses!AA43)</f>
        <v/>
      </c>
      <c r="J43" s="6" t="str">
        <f>IF(ISBLANK(Responses!AB43),"",Responses!AB43)</f>
        <v/>
      </c>
      <c r="K43" s="6" t="str">
        <f>IF(ISBLANK(Responses!AC43),"",Responses!AC43)</f>
        <v/>
      </c>
      <c r="L43" s="6" t="str">
        <f>IF(ISBLANK(Responses!AD43),"",Responses!AD43)</f>
        <v/>
      </c>
      <c r="M43" s="6" t="str">
        <f>IF(ISBLANK(Responses!AE43),"",Responses!AE43)</f>
        <v/>
      </c>
      <c r="N43" s="6" t="str">
        <f>IF(ISBLANK(Responses!AF43),"",Responses!AF43)</f>
        <v/>
      </c>
      <c r="O43" s="6" t="str">
        <f>IF(ISBLANK(Responses!AG43),"",Responses!AG43)</f>
        <v/>
      </c>
      <c r="P43" s="6" t="str">
        <f>IF(ISBLANK(Responses!AH43),"",Responses!AH43)</f>
        <v/>
      </c>
      <c r="Q43" s="6" t="str">
        <f>IF(ISBLANK(Responses!AI43),"",Responses!AI43)</f>
        <v/>
      </c>
      <c r="R43" s="6" t="str">
        <f>IF(ISBLANK(Responses!AJ43),"",Responses!AJ43)</f>
        <v/>
      </c>
      <c r="S43" s="6" t="str">
        <f>IF(ISBLANK(Responses!AK43),"",Responses!AK43)</f>
        <v/>
      </c>
      <c r="T43" s="6" t="str">
        <f>IF(ISBLANK(Responses!AL43),"",Responses!AL43)</f>
        <v/>
      </c>
      <c r="U43" s="6" t="str">
        <f>IF(ISBLANK(Responses!AM43),"",Responses!AM43)</f>
        <v/>
      </c>
      <c r="V43" s="6" t="str">
        <f>IF(ISBLANK(Responses!AN43),"",Responses!AN43)</f>
        <v/>
      </c>
      <c r="W43" s="6" t="str">
        <f>IF(ISBLANK(Responses!AO43),"",Responses!AO43)</f>
        <v/>
      </c>
      <c r="X43" s="6" t="str">
        <f>IF(ISBLANK(Responses!AP43),"",Responses!AP43)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3">
      <c r="A44" s="6" t="str">
        <f>IF(ISBLANK(Responses!A44),"",Responses!A44)</f>
        <v/>
      </c>
      <c r="B44" s="6" t="str">
        <f>IF(ISBLANK(Responses!B44),"",Responses!B44)</f>
        <v/>
      </c>
      <c r="C44" s="6" t="str">
        <f>IF(ISBLANK(Responses!U44),"",Responses!U44)</f>
        <v/>
      </c>
      <c r="D44" s="6" t="str">
        <f>IF(ISBLANK(Responses!V44),"",Responses!V44)</f>
        <v/>
      </c>
      <c r="E44" s="6" t="str">
        <f>IF(ISBLANK(Responses!W44),"",Responses!W44)</f>
        <v/>
      </c>
      <c r="F44" s="6" t="str">
        <f>IF(ISBLANK(Responses!X44),"",Responses!X44)</f>
        <v/>
      </c>
      <c r="G44" s="6" t="str">
        <f>IF(ISBLANK(Responses!Y44),"",Responses!Y44)</f>
        <v/>
      </c>
      <c r="H44" s="6" t="str">
        <f>IF(ISBLANK(Responses!Z44),"",Responses!Z44)</f>
        <v/>
      </c>
      <c r="I44" s="6" t="str">
        <f>IF(ISBLANK(Responses!AA44),"",Responses!AA44)</f>
        <v/>
      </c>
      <c r="J44" s="6" t="str">
        <f>IF(ISBLANK(Responses!AB44),"",Responses!AB44)</f>
        <v/>
      </c>
      <c r="K44" s="6" t="str">
        <f>IF(ISBLANK(Responses!AC44),"",Responses!AC44)</f>
        <v/>
      </c>
      <c r="L44" s="6" t="str">
        <f>IF(ISBLANK(Responses!AD44),"",Responses!AD44)</f>
        <v/>
      </c>
      <c r="M44" s="6" t="str">
        <f>IF(ISBLANK(Responses!AE44),"",Responses!AE44)</f>
        <v/>
      </c>
      <c r="N44" s="6" t="str">
        <f>IF(ISBLANK(Responses!AF44),"",Responses!AF44)</f>
        <v/>
      </c>
      <c r="O44" s="6" t="str">
        <f>IF(ISBLANK(Responses!AG44),"",Responses!AG44)</f>
        <v/>
      </c>
      <c r="P44" s="6" t="str">
        <f>IF(ISBLANK(Responses!AH44),"",Responses!AH44)</f>
        <v/>
      </c>
      <c r="Q44" s="6" t="str">
        <f>IF(ISBLANK(Responses!AI44),"",Responses!AI44)</f>
        <v/>
      </c>
      <c r="R44" s="6" t="str">
        <f>IF(ISBLANK(Responses!AJ44),"",Responses!AJ44)</f>
        <v/>
      </c>
      <c r="S44" s="6" t="str">
        <f>IF(ISBLANK(Responses!AK44),"",Responses!AK44)</f>
        <v/>
      </c>
      <c r="T44" s="6" t="str">
        <f>IF(ISBLANK(Responses!AL44),"",Responses!AL44)</f>
        <v/>
      </c>
      <c r="U44" s="6" t="str">
        <f>IF(ISBLANK(Responses!AM44),"",Responses!AM44)</f>
        <v/>
      </c>
      <c r="V44" s="6" t="str">
        <f>IF(ISBLANK(Responses!AN44),"",Responses!AN44)</f>
        <v/>
      </c>
      <c r="W44" s="6" t="str">
        <f>IF(ISBLANK(Responses!AO44),"",Responses!AO44)</f>
        <v/>
      </c>
      <c r="X44" s="6" t="str">
        <f>IF(ISBLANK(Responses!AP44),"",Responses!AP44)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3">
      <c r="A45" s="6" t="str">
        <f>IF(ISBLANK(Responses!A45),"",Responses!A45)</f>
        <v/>
      </c>
      <c r="B45" s="6" t="str">
        <f>IF(ISBLANK(Responses!B45),"",Responses!B45)</f>
        <v/>
      </c>
      <c r="C45" s="6" t="str">
        <f>IF(ISBLANK(Responses!U45),"",Responses!U45)</f>
        <v/>
      </c>
      <c r="D45" s="6" t="str">
        <f>IF(ISBLANK(Responses!V45),"",Responses!V45)</f>
        <v/>
      </c>
      <c r="E45" s="6" t="str">
        <f>IF(ISBLANK(Responses!W45),"",Responses!W45)</f>
        <v/>
      </c>
      <c r="F45" s="6" t="str">
        <f>IF(ISBLANK(Responses!X45),"",Responses!X45)</f>
        <v/>
      </c>
      <c r="G45" s="6" t="str">
        <f>IF(ISBLANK(Responses!Y45),"",Responses!Y45)</f>
        <v/>
      </c>
      <c r="H45" s="6" t="str">
        <f>IF(ISBLANK(Responses!Z45),"",Responses!Z45)</f>
        <v/>
      </c>
      <c r="I45" s="6" t="str">
        <f>IF(ISBLANK(Responses!AA45),"",Responses!AA45)</f>
        <v/>
      </c>
      <c r="J45" s="6" t="str">
        <f>IF(ISBLANK(Responses!AB45),"",Responses!AB45)</f>
        <v/>
      </c>
      <c r="K45" s="6" t="str">
        <f>IF(ISBLANK(Responses!AC45),"",Responses!AC45)</f>
        <v/>
      </c>
      <c r="L45" s="6" t="str">
        <f>IF(ISBLANK(Responses!AD45),"",Responses!AD45)</f>
        <v/>
      </c>
      <c r="M45" s="6" t="str">
        <f>IF(ISBLANK(Responses!AE45),"",Responses!AE45)</f>
        <v/>
      </c>
      <c r="N45" s="6" t="str">
        <f>IF(ISBLANK(Responses!AF45),"",Responses!AF45)</f>
        <v/>
      </c>
      <c r="O45" s="6" t="str">
        <f>IF(ISBLANK(Responses!AG45),"",Responses!AG45)</f>
        <v/>
      </c>
      <c r="P45" s="6" t="str">
        <f>IF(ISBLANK(Responses!AH45),"",Responses!AH45)</f>
        <v/>
      </c>
      <c r="Q45" s="6" t="str">
        <f>IF(ISBLANK(Responses!AI45),"",Responses!AI45)</f>
        <v/>
      </c>
      <c r="R45" s="6" t="str">
        <f>IF(ISBLANK(Responses!AJ45),"",Responses!AJ45)</f>
        <v/>
      </c>
      <c r="S45" s="6" t="str">
        <f>IF(ISBLANK(Responses!AK45),"",Responses!AK45)</f>
        <v/>
      </c>
      <c r="T45" s="6" t="str">
        <f>IF(ISBLANK(Responses!AL45),"",Responses!AL45)</f>
        <v/>
      </c>
      <c r="U45" s="6" t="str">
        <f>IF(ISBLANK(Responses!AM45),"",Responses!AM45)</f>
        <v/>
      </c>
      <c r="V45" s="6" t="str">
        <f>IF(ISBLANK(Responses!AN45),"",Responses!AN45)</f>
        <v/>
      </c>
      <c r="W45" s="6" t="str">
        <f>IF(ISBLANK(Responses!AO45),"",Responses!AO45)</f>
        <v/>
      </c>
      <c r="X45" s="6" t="str">
        <f>IF(ISBLANK(Responses!AP45),"",Responses!AP45)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3">
      <c r="A46" s="6" t="str">
        <f>IF(ISBLANK(Responses!A46),"",Responses!A46)</f>
        <v/>
      </c>
      <c r="B46" s="6" t="str">
        <f>IF(ISBLANK(Responses!B46),"",Responses!B46)</f>
        <v/>
      </c>
      <c r="C46" s="6" t="str">
        <f>IF(ISBLANK(Responses!U46),"",Responses!U46)</f>
        <v/>
      </c>
      <c r="D46" s="6" t="str">
        <f>IF(ISBLANK(Responses!V46),"",Responses!V46)</f>
        <v/>
      </c>
      <c r="E46" s="6" t="str">
        <f>IF(ISBLANK(Responses!W46),"",Responses!W46)</f>
        <v/>
      </c>
      <c r="F46" s="6" t="str">
        <f>IF(ISBLANK(Responses!X46),"",Responses!X46)</f>
        <v/>
      </c>
      <c r="G46" s="6" t="str">
        <f>IF(ISBLANK(Responses!Y46),"",Responses!Y46)</f>
        <v/>
      </c>
      <c r="H46" s="6" t="str">
        <f>IF(ISBLANK(Responses!Z46),"",Responses!Z46)</f>
        <v/>
      </c>
      <c r="I46" s="6" t="str">
        <f>IF(ISBLANK(Responses!AA46),"",Responses!AA46)</f>
        <v/>
      </c>
      <c r="J46" s="6" t="str">
        <f>IF(ISBLANK(Responses!AB46),"",Responses!AB46)</f>
        <v/>
      </c>
      <c r="K46" s="6" t="str">
        <f>IF(ISBLANK(Responses!AC46),"",Responses!AC46)</f>
        <v/>
      </c>
      <c r="L46" s="6" t="str">
        <f>IF(ISBLANK(Responses!AD46),"",Responses!AD46)</f>
        <v/>
      </c>
      <c r="M46" s="6" t="str">
        <f>IF(ISBLANK(Responses!AE46),"",Responses!AE46)</f>
        <v/>
      </c>
      <c r="N46" s="6" t="str">
        <f>IF(ISBLANK(Responses!AF46),"",Responses!AF46)</f>
        <v/>
      </c>
      <c r="O46" s="6" t="str">
        <f>IF(ISBLANK(Responses!AG46),"",Responses!AG46)</f>
        <v/>
      </c>
      <c r="P46" s="6" t="str">
        <f>IF(ISBLANK(Responses!AH46),"",Responses!AH46)</f>
        <v/>
      </c>
      <c r="Q46" s="6" t="str">
        <f>IF(ISBLANK(Responses!AI46),"",Responses!AI46)</f>
        <v/>
      </c>
      <c r="R46" s="6" t="str">
        <f>IF(ISBLANK(Responses!AJ46),"",Responses!AJ46)</f>
        <v/>
      </c>
      <c r="S46" s="6" t="str">
        <f>IF(ISBLANK(Responses!AK46),"",Responses!AK46)</f>
        <v/>
      </c>
      <c r="T46" s="6" t="str">
        <f>IF(ISBLANK(Responses!AL46),"",Responses!AL46)</f>
        <v/>
      </c>
      <c r="U46" s="6" t="str">
        <f>IF(ISBLANK(Responses!AM46),"",Responses!AM46)</f>
        <v/>
      </c>
      <c r="V46" s="6" t="str">
        <f>IF(ISBLANK(Responses!AN46),"",Responses!AN46)</f>
        <v/>
      </c>
      <c r="W46" s="6" t="str">
        <f>IF(ISBLANK(Responses!AO46),"",Responses!AO46)</f>
        <v/>
      </c>
      <c r="X46" s="6" t="str">
        <f>IF(ISBLANK(Responses!AP46),"",Responses!AP46)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3">
      <c r="A47" s="6" t="str">
        <f>IF(ISBLANK(Responses!A47),"",Responses!A47)</f>
        <v/>
      </c>
      <c r="B47" s="6" t="str">
        <f>IF(ISBLANK(Responses!B47),"",Responses!B47)</f>
        <v/>
      </c>
      <c r="C47" s="6" t="str">
        <f>IF(ISBLANK(Responses!U47),"",Responses!U47)</f>
        <v/>
      </c>
      <c r="D47" s="6" t="str">
        <f>IF(ISBLANK(Responses!V47),"",Responses!V47)</f>
        <v/>
      </c>
      <c r="E47" s="6" t="str">
        <f>IF(ISBLANK(Responses!W47),"",Responses!W47)</f>
        <v/>
      </c>
      <c r="F47" s="6" t="str">
        <f>IF(ISBLANK(Responses!X47),"",Responses!X47)</f>
        <v/>
      </c>
      <c r="G47" s="6" t="str">
        <f>IF(ISBLANK(Responses!Y47),"",Responses!Y47)</f>
        <v/>
      </c>
      <c r="H47" s="6" t="str">
        <f>IF(ISBLANK(Responses!Z47),"",Responses!Z47)</f>
        <v/>
      </c>
      <c r="I47" s="6" t="str">
        <f>IF(ISBLANK(Responses!AA47),"",Responses!AA47)</f>
        <v/>
      </c>
      <c r="J47" s="6" t="str">
        <f>IF(ISBLANK(Responses!AB47),"",Responses!AB47)</f>
        <v/>
      </c>
      <c r="K47" s="6" t="str">
        <f>IF(ISBLANK(Responses!AC47),"",Responses!AC47)</f>
        <v/>
      </c>
      <c r="L47" s="6" t="str">
        <f>IF(ISBLANK(Responses!AD47),"",Responses!AD47)</f>
        <v/>
      </c>
      <c r="M47" s="6" t="str">
        <f>IF(ISBLANK(Responses!AE47),"",Responses!AE47)</f>
        <v/>
      </c>
      <c r="N47" s="6" t="str">
        <f>IF(ISBLANK(Responses!AF47),"",Responses!AF47)</f>
        <v/>
      </c>
      <c r="O47" s="6" t="str">
        <f>IF(ISBLANK(Responses!AG47),"",Responses!AG47)</f>
        <v/>
      </c>
      <c r="P47" s="6" t="str">
        <f>IF(ISBLANK(Responses!AH47),"",Responses!AH47)</f>
        <v/>
      </c>
      <c r="Q47" s="6" t="str">
        <f>IF(ISBLANK(Responses!AI47),"",Responses!AI47)</f>
        <v/>
      </c>
      <c r="R47" s="6" t="str">
        <f>IF(ISBLANK(Responses!AJ47),"",Responses!AJ47)</f>
        <v/>
      </c>
      <c r="S47" s="6" t="str">
        <f>IF(ISBLANK(Responses!AK47),"",Responses!AK47)</f>
        <v/>
      </c>
      <c r="T47" s="6" t="str">
        <f>IF(ISBLANK(Responses!AL47),"",Responses!AL47)</f>
        <v/>
      </c>
      <c r="U47" s="6" t="str">
        <f>IF(ISBLANK(Responses!AM47),"",Responses!AM47)</f>
        <v/>
      </c>
      <c r="V47" s="6" t="str">
        <f>IF(ISBLANK(Responses!AN47),"",Responses!AN47)</f>
        <v/>
      </c>
      <c r="W47" s="6" t="str">
        <f>IF(ISBLANK(Responses!AO47),"",Responses!AO47)</f>
        <v/>
      </c>
      <c r="X47" s="6" t="str">
        <f>IF(ISBLANK(Responses!AP47),"",Responses!AP47)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3">
      <c r="A48" s="6" t="str">
        <f>IF(ISBLANK(Responses!A48),"",Responses!A48)</f>
        <v/>
      </c>
      <c r="B48" s="6" t="str">
        <f>IF(ISBLANK(Responses!B48),"",Responses!B48)</f>
        <v/>
      </c>
      <c r="C48" s="6" t="str">
        <f>IF(ISBLANK(Responses!U48),"",Responses!U48)</f>
        <v/>
      </c>
      <c r="D48" s="6" t="str">
        <f>IF(ISBLANK(Responses!V48),"",Responses!V48)</f>
        <v/>
      </c>
      <c r="E48" s="6" t="str">
        <f>IF(ISBLANK(Responses!W48),"",Responses!W48)</f>
        <v/>
      </c>
      <c r="F48" s="6" t="str">
        <f>IF(ISBLANK(Responses!X48),"",Responses!X48)</f>
        <v/>
      </c>
      <c r="G48" s="6" t="str">
        <f>IF(ISBLANK(Responses!Y48),"",Responses!Y48)</f>
        <v/>
      </c>
      <c r="H48" s="6" t="str">
        <f>IF(ISBLANK(Responses!Z48),"",Responses!Z48)</f>
        <v/>
      </c>
      <c r="I48" s="6" t="str">
        <f>IF(ISBLANK(Responses!AA48),"",Responses!AA48)</f>
        <v/>
      </c>
      <c r="J48" s="6" t="str">
        <f>IF(ISBLANK(Responses!AB48),"",Responses!AB48)</f>
        <v/>
      </c>
      <c r="K48" s="6" t="str">
        <f>IF(ISBLANK(Responses!AC48),"",Responses!AC48)</f>
        <v/>
      </c>
      <c r="L48" s="6" t="str">
        <f>IF(ISBLANK(Responses!AD48),"",Responses!AD48)</f>
        <v/>
      </c>
      <c r="M48" s="6" t="str">
        <f>IF(ISBLANK(Responses!AE48),"",Responses!AE48)</f>
        <v/>
      </c>
      <c r="N48" s="6" t="str">
        <f>IF(ISBLANK(Responses!AF48),"",Responses!AF48)</f>
        <v/>
      </c>
      <c r="O48" s="6" t="str">
        <f>IF(ISBLANK(Responses!AG48),"",Responses!AG48)</f>
        <v/>
      </c>
      <c r="P48" s="6" t="str">
        <f>IF(ISBLANK(Responses!AH48),"",Responses!AH48)</f>
        <v/>
      </c>
      <c r="Q48" s="6" t="str">
        <f>IF(ISBLANK(Responses!AI48),"",Responses!AI48)</f>
        <v/>
      </c>
      <c r="R48" s="6" t="str">
        <f>IF(ISBLANK(Responses!AJ48),"",Responses!AJ48)</f>
        <v/>
      </c>
      <c r="S48" s="6" t="str">
        <f>IF(ISBLANK(Responses!AK48),"",Responses!AK48)</f>
        <v/>
      </c>
      <c r="T48" s="6" t="str">
        <f>IF(ISBLANK(Responses!AL48),"",Responses!AL48)</f>
        <v/>
      </c>
      <c r="U48" s="6" t="str">
        <f>IF(ISBLANK(Responses!AM48),"",Responses!AM48)</f>
        <v/>
      </c>
      <c r="V48" s="6" t="str">
        <f>IF(ISBLANK(Responses!AN48),"",Responses!AN48)</f>
        <v/>
      </c>
      <c r="W48" s="6" t="str">
        <f>IF(ISBLANK(Responses!AO48),"",Responses!AO48)</f>
        <v/>
      </c>
      <c r="X48" s="6" t="str">
        <f>IF(ISBLANK(Responses!AP48),"",Responses!AP48)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3">
      <c r="A49" s="6" t="str">
        <f>IF(ISBLANK(Responses!A49),"",Responses!A49)</f>
        <v/>
      </c>
      <c r="B49" s="6" t="str">
        <f>IF(ISBLANK(Responses!B49),"",Responses!B49)</f>
        <v/>
      </c>
      <c r="C49" s="6" t="str">
        <f>IF(ISBLANK(Responses!U49),"",Responses!U49)</f>
        <v/>
      </c>
      <c r="D49" s="6" t="str">
        <f>IF(ISBLANK(Responses!V49),"",Responses!V49)</f>
        <v/>
      </c>
      <c r="E49" s="6" t="str">
        <f>IF(ISBLANK(Responses!W49),"",Responses!W49)</f>
        <v/>
      </c>
      <c r="F49" s="6" t="str">
        <f>IF(ISBLANK(Responses!X49),"",Responses!X49)</f>
        <v/>
      </c>
      <c r="G49" s="6" t="str">
        <f>IF(ISBLANK(Responses!Y49),"",Responses!Y49)</f>
        <v/>
      </c>
      <c r="H49" s="6" t="str">
        <f>IF(ISBLANK(Responses!Z49),"",Responses!Z49)</f>
        <v/>
      </c>
      <c r="I49" s="6" t="str">
        <f>IF(ISBLANK(Responses!AA49),"",Responses!AA49)</f>
        <v/>
      </c>
      <c r="J49" s="6" t="str">
        <f>IF(ISBLANK(Responses!AB49),"",Responses!AB49)</f>
        <v/>
      </c>
      <c r="K49" s="6" t="str">
        <f>IF(ISBLANK(Responses!AC49),"",Responses!AC49)</f>
        <v/>
      </c>
      <c r="L49" s="6" t="str">
        <f>IF(ISBLANK(Responses!AD49),"",Responses!AD49)</f>
        <v/>
      </c>
      <c r="M49" s="6" t="str">
        <f>IF(ISBLANK(Responses!AE49),"",Responses!AE49)</f>
        <v/>
      </c>
      <c r="N49" s="6" t="str">
        <f>IF(ISBLANK(Responses!AF49),"",Responses!AF49)</f>
        <v/>
      </c>
      <c r="O49" s="6" t="str">
        <f>IF(ISBLANK(Responses!AG49),"",Responses!AG49)</f>
        <v/>
      </c>
      <c r="P49" s="6" t="str">
        <f>IF(ISBLANK(Responses!AH49),"",Responses!AH49)</f>
        <v/>
      </c>
      <c r="Q49" s="6" t="str">
        <f>IF(ISBLANK(Responses!AI49),"",Responses!AI49)</f>
        <v/>
      </c>
      <c r="R49" s="6" t="str">
        <f>IF(ISBLANK(Responses!AJ49),"",Responses!AJ49)</f>
        <v/>
      </c>
      <c r="S49" s="6" t="str">
        <f>IF(ISBLANK(Responses!AK49),"",Responses!AK49)</f>
        <v/>
      </c>
      <c r="T49" s="6" t="str">
        <f>IF(ISBLANK(Responses!AL49),"",Responses!AL49)</f>
        <v/>
      </c>
      <c r="U49" s="6" t="str">
        <f>IF(ISBLANK(Responses!AM49),"",Responses!AM49)</f>
        <v/>
      </c>
      <c r="V49" s="6" t="str">
        <f>IF(ISBLANK(Responses!AN49),"",Responses!AN49)</f>
        <v/>
      </c>
      <c r="W49" s="6" t="str">
        <f>IF(ISBLANK(Responses!AO49),"",Responses!AO49)</f>
        <v/>
      </c>
      <c r="X49" s="6" t="str">
        <f>IF(ISBLANK(Responses!AP49),"",Responses!AP49)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3">
      <c r="A50" s="6" t="str">
        <f>IF(ISBLANK(Responses!A50),"",Responses!A50)</f>
        <v/>
      </c>
      <c r="B50" s="6" t="str">
        <f>IF(ISBLANK(Responses!B50),"",Responses!B50)</f>
        <v/>
      </c>
      <c r="C50" s="6" t="str">
        <f>IF(ISBLANK(Responses!U50),"",Responses!U50)</f>
        <v/>
      </c>
      <c r="D50" s="6" t="str">
        <f>IF(ISBLANK(Responses!V50),"",Responses!V50)</f>
        <v/>
      </c>
      <c r="E50" s="6" t="str">
        <f>IF(ISBLANK(Responses!W50),"",Responses!W50)</f>
        <v/>
      </c>
      <c r="F50" s="6" t="str">
        <f>IF(ISBLANK(Responses!X50),"",Responses!X50)</f>
        <v/>
      </c>
      <c r="G50" s="6" t="str">
        <f>IF(ISBLANK(Responses!Y50),"",Responses!Y50)</f>
        <v/>
      </c>
      <c r="H50" s="6" t="str">
        <f>IF(ISBLANK(Responses!Z50),"",Responses!Z50)</f>
        <v/>
      </c>
      <c r="I50" s="6" t="str">
        <f>IF(ISBLANK(Responses!AA50),"",Responses!AA50)</f>
        <v/>
      </c>
      <c r="J50" s="6" t="str">
        <f>IF(ISBLANK(Responses!AB50),"",Responses!AB50)</f>
        <v/>
      </c>
      <c r="K50" s="6" t="str">
        <f>IF(ISBLANK(Responses!AC50),"",Responses!AC50)</f>
        <v/>
      </c>
      <c r="L50" s="6" t="str">
        <f>IF(ISBLANK(Responses!AD50),"",Responses!AD50)</f>
        <v/>
      </c>
      <c r="M50" s="6" t="str">
        <f>IF(ISBLANK(Responses!AE50),"",Responses!AE50)</f>
        <v/>
      </c>
      <c r="N50" s="6" t="str">
        <f>IF(ISBLANK(Responses!AF50),"",Responses!AF50)</f>
        <v/>
      </c>
      <c r="O50" s="6" t="str">
        <f>IF(ISBLANK(Responses!AG50),"",Responses!AG50)</f>
        <v/>
      </c>
      <c r="P50" s="6" t="str">
        <f>IF(ISBLANK(Responses!AH50),"",Responses!AH50)</f>
        <v/>
      </c>
      <c r="Q50" s="6" t="str">
        <f>IF(ISBLANK(Responses!AI50),"",Responses!AI50)</f>
        <v/>
      </c>
      <c r="R50" s="6" t="str">
        <f>IF(ISBLANK(Responses!AJ50),"",Responses!AJ50)</f>
        <v/>
      </c>
      <c r="S50" s="6" t="str">
        <f>IF(ISBLANK(Responses!AK50),"",Responses!AK50)</f>
        <v/>
      </c>
      <c r="T50" s="6" t="str">
        <f>IF(ISBLANK(Responses!AL50),"",Responses!AL50)</f>
        <v/>
      </c>
      <c r="U50" s="6" t="str">
        <f>IF(ISBLANK(Responses!AM50),"",Responses!AM50)</f>
        <v/>
      </c>
      <c r="V50" s="6" t="str">
        <f>IF(ISBLANK(Responses!AN50),"",Responses!AN50)</f>
        <v/>
      </c>
      <c r="W50" s="6" t="str">
        <f>IF(ISBLANK(Responses!AO50),"",Responses!AO50)</f>
        <v/>
      </c>
      <c r="X50" s="6" t="str">
        <f>IF(ISBLANK(Responses!AP50),"",Responses!AP50)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3">
      <c r="A51" s="6" t="str">
        <f>IF(ISBLANK(Responses!A51),"",Responses!A51)</f>
        <v/>
      </c>
      <c r="B51" s="6" t="str">
        <f>IF(ISBLANK(Responses!B51),"",Responses!B51)</f>
        <v/>
      </c>
      <c r="C51" s="6" t="str">
        <f>IF(ISBLANK(Responses!U51),"",Responses!U51)</f>
        <v/>
      </c>
      <c r="D51" s="6" t="str">
        <f>IF(ISBLANK(Responses!V51),"",Responses!V51)</f>
        <v/>
      </c>
      <c r="E51" s="6" t="str">
        <f>IF(ISBLANK(Responses!W51),"",Responses!W51)</f>
        <v/>
      </c>
      <c r="F51" s="6" t="str">
        <f>IF(ISBLANK(Responses!X51),"",Responses!X51)</f>
        <v/>
      </c>
      <c r="G51" s="6" t="str">
        <f>IF(ISBLANK(Responses!Y51),"",Responses!Y51)</f>
        <v/>
      </c>
      <c r="H51" s="6" t="str">
        <f>IF(ISBLANK(Responses!Z51),"",Responses!Z51)</f>
        <v/>
      </c>
      <c r="I51" s="6" t="str">
        <f>IF(ISBLANK(Responses!AA51),"",Responses!AA51)</f>
        <v/>
      </c>
      <c r="J51" s="6" t="str">
        <f>IF(ISBLANK(Responses!AB51),"",Responses!AB51)</f>
        <v/>
      </c>
      <c r="K51" s="6" t="str">
        <f>IF(ISBLANK(Responses!AC51),"",Responses!AC51)</f>
        <v/>
      </c>
      <c r="L51" s="6" t="str">
        <f>IF(ISBLANK(Responses!AD51),"",Responses!AD51)</f>
        <v/>
      </c>
      <c r="M51" s="6" t="str">
        <f>IF(ISBLANK(Responses!AE51),"",Responses!AE51)</f>
        <v/>
      </c>
      <c r="N51" s="6" t="str">
        <f>IF(ISBLANK(Responses!AF51),"",Responses!AF51)</f>
        <v/>
      </c>
      <c r="O51" s="6" t="str">
        <f>IF(ISBLANK(Responses!AG51),"",Responses!AG51)</f>
        <v/>
      </c>
      <c r="P51" s="6" t="str">
        <f>IF(ISBLANK(Responses!AH51),"",Responses!AH51)</f>
        <v/>
      </c>
      <c r="Q51" s="6" t="str">
        <f>IF(ISBLANK(Responses!AI51),"",Responses!AI51)</f>
        <v/>
      </c>
      <c r="R51" s="6" t="str">
        <f>IF(ISBLANK(Responses!AJ51),"",Responses!AJ51)</f>
        <v/>
      </c>
      <c r="S51" s="6" t="str">
        <f>IF(ISBLANK(Responses!AK51),"",Responses!AK51)</f>
        <v/>
      </c>
      <c r="T51" s="6" t="str">
        <f>IF(ISBLANK(Responses!AL51),"",Responses!AL51)</f>
        <v/>
      </c>
      <c r="U51" s="6" t="str">
        <f>IF(ISBLANK(Responses!AM51),"",Responses!AM51)</f>
        <v/>
      </c>
      <c r="V51" s="6" t="str">
        <f>IF(ISBLANK(Responses!AN51),"",Responses!AN51)</f>
        <v/>
      </c>
      <c r="W51" s="6" t="str">
        <f>IF(ISBLANK(Responses!AO51),"",Responses!AO51)</f>
        <v/>
      </c>
      <c r="X51" s="6" t="str">
        <f>IF(ISBLANK(Responses!AP51),"",Responses!AP51)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3">
      <c r="A52" s="6" t="str">
        <f>IF(ISBLANK(Responses!A52),"",Responses!A52)</f>
        <v/>
      </c>
      <c r="B52" s="6" t="str">
        <f>IF(ISBLANK(Responses!B52),"",Responses!B52)</f>
        <v/>
      </c>
      <c r="C52" s="6" t="str">
        <f>IF(ISBLANK(Responses!U52),"",Responses!U52)</f>
        <v/>
      </c>
      <c r="D52" s="6" t="str">
        <f>IF(ISBLANK(Responses!V52),"",Responses!V52)</f>
        <v/>
      </c>
      <c r="E52" s="6" t="str">
        <f>IF(ISBLANK(Responses!W52),"",Responses!W52)</f>
        <v/>
      </c>
      <c r="F52" s="6" t="str">
        <f>IF(ISBLANK(Responses!X52),"",Responses!X52)</f>
        <v/>
      </c>
      <c r="G52" s="6" t="str">
        <f>IF(ISBLANK(Responses!Y52),"",Responses!Y52)</f>
        <v/>
      </c>
      <c r="H52" s="6" t="str">
        <f>IF(ISBLANK(Responses!Z52),"",Responses!Z52)</f>
        <v/>
      </c>
      <c r="I52" s="6" t="str">
        <f>IF(ISBLANK(Responses!AA52),"",Responses!AA52)</f>
        <v/>
      </c>
      <c r="J52" s="6" t="str">
        <f>IF(ISBLANK(Responses!AB52),"",Responses!AB52)</f>
        <v/>
      </c>
      <c r="K52" s="6" t="str">
        <f>IF(ISBLANK(Responses!AC52),"",Responses!AC52)</f>
        <v/>
      </c>
      <c r="L52" s="6" t="str">
        <f>IF(ISBLANK(Responses!AD52),"",Responses!AD52)</f>
        <v/>
      </c>
      <c r="M52" s="6" t="str">
        <f>IF(ISBLANK(Responses!AE52),"",Responses!AE52)</f>
        <v/>
      </c>
      <c r="N52" s="6" t="str">
        <f>IF(ISBLANK(Responses!AF52),"",Responses!AF52)</f>
        <v/>
      </c>
      <c r="O52" s="6" t="str">
        <f>IF(ISBLANK(Responses!AG52),"",Responses!AG52)</f>
        <v/>
      </c>
      <c r="P52" s="6" t="str">
        <f>IF(ISBLANK(Responses!AH52),"",Responses!AH52)</f>
        <v/>
      </c>
      <c r="Q52" s="6" t="str">
        <f>IF(ISBLANK(Responses!AI52),"",Responses!AI52)</f>
        <v/>
      </c>
      <c r="R52" s="6" t="str">
        <f>IF(ISBLANK(Responses!AJ52),"",Responses!AJ52)</f>
        <v/>
      </c>
      <c r="S52" s="6" t="str">
        <f>IF(ISBLANK(Responses!AK52),"",Responses!AK52)</f>
        <v/>
      </c>
      <c r="T52" s="6" t="str">
        <f>IF(ISBLANK(Responses!AL52),"",Responses!AL52)</f>
        <v/>
      </c>
      <c r="U52" s="6" t="str">
        <f>IF(ISBLANK(Responses!AM52),"",Responses!AM52)</f>
        <v/>
      </c>
      <c r="V52" s="6" t="str">
        <f>IF(ISBLANK(Responses!AN52),"",Responses!AN52)</f>
        <v/>
      </c>
      <c r="W52" s="6" t="str">
        <f>IF(ISBLANK(Responses!AO52),"",Responses!AO52)</f>
        <v/>
      </c>
      <c r="X52" s="6" t="str">
        <f>IF(ISBLANK(Responses!AP52),"",Responses!AP52)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3">
      <c r="A53" s="6" t="str">
        <f>IF(ISBLANK(Responses!A53),"",Responses!A53)</f>
        <v/>
      </c>
      <c r="B53" s="6" t="str">
        <f>IF(ISBLANK(Responses!B53),"",Responses!B53)</f>
        <v/>
      </c>
      <c r="C53" s="6" t="str">
        <f>IF(ISBLANK(Responses!U53),"",Responses!U53)</f>
        <v/>
      </c>
      <c r="D53" s="6" t="str">
        <f>IF(ISBLANK(Responses!V53),"",Responses!V53)</f>
        <v/>
      </c>
      <c r="E53" s="6" t="str">
        <f>IF(ISBLANK(Responses!W53),"",Responses!W53)</f>
        <v/>
      </c>
      <c r="F53" s="6" t="str">
        <f>IF(ISBLANK(Responses!X53),"",Responses!X53)</f>
        <v/>
      </c>
      <c r="G53" s="6" t="str">
        <f>IF(ISBLANK(Responses!Y53),"",Responses!Y53)</f>
        <v/>
      </c>
      <c r="H53" s="6" t="str">
        <f>IF(ISBLANK(Responses!Z53),"",Responses!Z53)</f>
        <v/>
      </c>
      <c r="I53" s="6" t="str">
        <f>IF(ISBLANK(Responses!AA53),"",Responses!AA53)</f>
        <v/>
      </c>
      <c r="J53" s="6" t="str">
        <f>IF(ISBLANK(Responses!AB53),"",Responses!AB53)</f>
        <v/>
      </c>
      <c r="K53" s="6" t="str">
        <f>IF(ISBLANK(Responses!AC53),"",Responses!AC53)</f>
        <v/>
      </c>
      <c r="L53" s="6" t="str">
        <f>IF(ISBLANK(Responses!AD53),"",Responses!AD53)</f>
        <v/>
      </c>
      <c r="M53" s="6" t="str">
        <f>IF(ISBLANK(Responses!AE53),"",Responses!AE53)</f>
        <v/>
      </c>
      <c r="N53" s="6" t="str">
        <f>IF(ISBLANK(Responses!AF53),"",Responses!AF53)</f>
        <v/>
      </c>
      <c r="O53" s="6" t="str">
        <f>IF(ISBLANK(Responses!AG53),"",Responses!AG53)</f>
        <v/>
      </c>
      <c r="P53" s="6" t="str">
        <f>IF(ISBLANK(Responses!AH53),"",Responses!AH53)</f>
        <v/>
      </c>
      <c r="Q53" s="6" t="str">
        <f>IF(ISBLANK(Responses!AI53),"",Responses!AI53)</f>
        <v/>
      </c>
      <c r="R53" s="6" t="str">
        <f>IF(ISBLANK(Responses!AJ53),"",Responses!AJ53)</f>
        <v/>
      </c>
      <c r="S53" s="6" t="str">
        <f>IF(ISBLANK(Responses!AK53),"",Responses!AK53)</f>
        <v/>
      </c>
      <c r="T53" s="6" t="str">
        <f>IF(ISBLANK(Responses!AL53),"",Responses!AL53)</f>
        <v/>
      </c>
      <c r="U53" s="6" t="str">
        <f>IF(ISBLANK(Responses!AM53),"",Responses!AM53)</f>
        <v/>
      </c>
      <c r="V53" s="6" t="str">
        <f>IF(ISBLANK(Responses!AN53),"",Responses!AN53)</f>
        <v/>
      </c>
      <c r="W53" s="6" t="str">
        <f>IF(ISBLANK(Responses!AO53),"",Responses!AO53)</f>
        <v/>
      </c>
      <c r="X53" s="6" t="str">
        <f>IF(ISBLANK(Responses!AP53),"",Responses!AP53)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3">
      <c r="A54" s="6" t="str">
        <f>IF(ISBLANK(Responses!A54),"",Responses!A54)</f>
        <v/>
      </c>
      <c r="B54" s="6" t="str">
        <f>IF(ISBLANK(Responses!B54),"",Responses!B54)</f>
        <v/>
      </c>
      <c r="C54" s="6" t="str">
        <f>IF(ISBLANK(Responses!U54),"",Responses!U54)</f>
        <v/>
      </c>
      <c r="D54" s="6" t="str">
        <f>IF(ISBLANK(Responses!V54),"",Responses!V54)</f>
        <v/>
      </c>
      <c r="E54" s="6" t="str">
        <f>IF(ISBLANK(Responses!W54),"",Responses!W54)</f>
        <v/>
      </c>
      <c r="F54" s="6" t="str">
        <f>IF(ISBLANK(Responses!X54),"",Responses!X54)</f>
        <v/>
      </c>
      <c r="G54" s="6" t="str">
        <f>IF(ISBLANK(Responses!Y54),"",Responses!Y54)</f>
        <v/>
      </c>
      <c r="H54" s="6" t="str">
        <f>IF(ISBLANK(Responses!Z54),"",Responses!Z54)</f>
        <v/>
      </c>
      <c r="I54" s="6" t="str">
        <f>IF(ISBLANK(Responses!AA54),"",Responses!AA54)</f>
        <v/>
      </c>
      <c r="J54" s="6" t="str">
        <f>IF(ISBLANK(Responses!AB54),"",Responses!AB54)</f>
        <v/>
      </c>
      <c r="K54" s="6" t="str">
        <f>IF(ISBLANK(Responses!AC54),"",Responses!AC54)</f>
        <v/>
      </c>
      <c r="L54" s="6" t="str">
        <f>IF(ISBLANK(Responses!AD54),"",Responses!AD54)</f>
        <v/>
      </c>
      <c r="M54" s="6" t="str">
        <f>IF(ISBLANK(Responses!AE54),"",Responses!AE54)</f>
        <v/>
      </c>
      <c r="N54" s="6" t="str">
        <f>IF(ISBLANK(Responses!AF54),"",Responses!AF54)</f>
        <v/>
      </c>
      <c r="O54" s="6" t="str">
        <f>IF(ISBLANK(Responses!AG54),"",Responses!AG54)</f>
        <v/>
      </c>
      <c r="P54" s="6" t="str">
        <f>IF(ISBLANK(Responses!AH54),"",Responses!AH54)</f>
        <v/>
      </c>
      <c r="Q54" s="6" t="str">
        <f>IF(ISBLANK(Responses!AI54),"",Responses!AI54)</f>
        <v/>
      </c>
      <c r="R54" s="6" t="str">
        <f>IF(ISBLANK(Responses!AJ54),"",Responses!AJ54)</f>
        <v/>
      </c>
      <c r="S54" s="6" t="str">
        <f>IF(ISBLANK(Responses!AK54),"",Responses!AK54)</f>
        <v/>
      </c>
      <c r="T54" s="6" t="str">
        <f>IF(ISBLANK(Responses!AL54),"",Responses!AL54)</f>
        <v/>
      </c>
      <c r="U54" s="6" t="str">
        <f>IF(ISBLANK(Responses!AM54),"",Responses!AM54)</f>
        <v/>
      </c>
      <c r="V54" s="6" t="str">
        <f>IF(ISBLANK(Responses!AN54),"",Responses!AN54)</f>
        <v/>
      </c>
      <c r="W54" s="6" t="str">
        <f>IF(ISBLANK(Responses!AO54),"",Responses!AO54)</f>
        <v/>
      </c>
      <c r="X54" s="6" t="str">
        <f>IF(ISBLANK(Responses!AP54),"",Responses!AP54)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3">
      <c r="A55" s="6" t="str">
        <f>IF(ISBLANK(Responses!A55),"",Responses!A55)</f>
        <v/>
      </c>
      <c r="B55" s="6" t="str">
        <f>IF(ISBLANK(Responses!B55),"",Responses!B55)</f>
        <v/>
      </c>
      <c r="C55" s="6" t="str">
        <f>IF(ISBLANK(Responses!U55),"",Responses!U55)</f>
        <v/>
      </c>
      <c r="D55" s="6" t="str">
        <f>IF(ISBLANK(Responses!V55),"",Responses!V55)</f>
        <v/>
      </c>
      <c r="E55" s="6" t="str">
        <f>IF(ISBLANK(Responses!W55),"",Responses!W55)</f>
        <v/>
      </c>
      <c r="F55" s="6" t="str">
        <f>IF(ISBLANK(Responses!X55),"",Responses!X55)</f>
        <v/>
      </c>
      <c r="G55" s="6" t="str">
        <f>IF(ISBLANK(Responses!Y55),"",Responses!Y55)</f>
        <v/>
      </c>
      <c r="H55" s="6" t="str">
        <f>IF(ISBLANK(Responses!Z55),"",Responses!Z55)</f>
        <v/>
      </c>
      <c r="I55" s="6" t="str">
        <f>IF(ISBLANK(Responses!AA55),"",Responses!AA55)</f>
        <v/>
      </c>
      <c r="J55" s="6" t="str">
        <f>IF(ISBLANK(Responses!AB55),"",Responses!AB55)</f>
        <v/>
      </c>
      <c r="K55" s="6" t="str">
        <f>IF(ISBLANK(Responses!AC55),"",Responses!AC55)</f>
        <v/>
      </c>
      <c r="L55" s="6" t="str">
        <f>IF(ISBLANK(Responses!AD55),"",Responses!AD55)</f>
        <v/>
      </c>
      <c r="M55" s="6" t="str">
        <f>IF(ISBLANK(Responses!AE55),"",Responses!AE55)</f>
        <v/>
      </c>
      <c r="N55" s="6" t="str">
        <f>IF(ISBLANK(Responses!AF55),"",Responses!AF55)</f>
        <v/>
      </c>
      <c r="O55" s="6" t="str">
        <f>IF(ISBLANK(Responses!AG55),"",Responses!AG55)</f>
        <v/>
      </c>
      <c r="P55" s="6" t="str">
        <f>IF(ISBLANK(Responses!AH55),"",Responses!AH55)</f>
        <v/>
      </c>
      <c r="Q55" s="6" t="str">
        <f>IF(ISBLANK(Responses!AI55),"",Responses!AI55)</f>
        <v/>
      </c>
      <c r="R55" s="6" t="str">
        <f>IF(ISBLANK(Responses!AJ55),"",Responses!AJ55)</f>
        <v/>
      </c>
      <c r="S55" s="6" t="str">
        <f>IF(ISBLANK(Responses!AK55),"",Responses!AK55)</f>
        <v/>
      </c>
      <c r="T55" s="6" t="str">
        <f>IF(ISBLANK(Responses!AL55),"",Responses!AL55)</f>
        <v/>
      </c>
      <c r="U55" s="6" t="str">
        <f>IF(ISBLANK(Responses!AM55),"",Responses!AM55)</f>
        <v/>
      </c>
      <c r="V55" s="6" t="str">
        <f>IF(ISBLANK(Responses!AN55),"",Responses!AN55)</f>
        <v/>
      </c>
      <c r="W55" s="6" t="str">
        <f>IF(ISBLANK(Responses!AO55),"",Responses!AO55)</f>
        <v/>
      </c>
      <c r="X55" s="6" t="str">
        <f>IF(ISBLANK(Responses!AP55),"",Responses!AP55)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3">
      <c r="A56" s="6" t="str">
        <f>IF(ISBLANK(Responses!A56),"",Responses!A56)</f>
        <v/>
      </c>
      <c r="B56" s="6" t="str">
        <f>IF(ISBLANK(Responses!B56),"",Responses!B56)</f>
        <v/>
      </c>
      <c r="C56" s="6" t="str">
        <f>IF(ISBLANK(Responses!U56),"",Responses!U56)</f>
        <v/>
      </c>
      <c r="D56" s="6" t="str">
        <f>IF(ISBLANK(Responses!V56),"",Responses!V56)</f>
        <v/>
      </c>
      <c r="E56" s="6" t="str">
        <f>IF(ISBLANK(Responses!W56),"",Responses!W56)</f>
        <v/>
      </c>
      <c r="F56" s="6" t="str">
        <f>IF(ISBLANK(Responses!X56),"",Responses!X56)</f>
        <v/>
      </c>
      <c r="G56" s="6" t="str">
        <f>IF(ISBLANK(Responses!Y56),"",Responses!Y56)</f>
        <v/>
      </c>
      <c r="H56" s="6" t="str">
        <f>IF(ISBLANK(Responses!Z56),"",Responses!Z56)</f>
        <v/>
      </c>
      <c r="I56" s="6" t="str">
        <f>IF(ISBLANK(Responses!AA56),"",Responses!AA56)</f>
        <v/>
      </c>
      <c r="J56" s="6" t="str">
        <f>IF(ISBLANK(Responses!AB56),"",Responses!AB56)</f>
        <v/>
      </c>
      <c r="K56" s="6" t="str">
        <f>IF(ISBLANK(Responses!AC56),"",Responses!AC56)</f>
        <v/>
      </c>
      <c r="L56" s="6" t="str">
        <f>IF(ISBLANK(Responses!AD56),"",Responses!AD56)</f>
        <v/>
      </c>
      <c r="M56" s="6" t="str">
        <f>IF(ISBLANK(Responses!AE56),"",Responses!AE56)</f>
        <v/>
      </c>
      <c r="N56" s="6" t="str">
        <f>IF(ISBLANK(Responses!AF56),"",Responses!AF56)</f>
        <v/>
      </c>
      <c r="O56" s="6" t="str">
        <f>IF(ISBLANK(Responses!AG56),"",Responses!AG56)</f>
        <v/>
      </c>
      <c r="P56" s="6" t="str">
        <f>IF(ISBLANK(Responses!AH56),"",Responses!AH56)</f>
        <v/>
      </c>
      <c r="Q56" s="6" t="str">
        <f>IF(ISBLANK(Responses!AI56),"",Responses!AI56)</f>
        <v/>
      </c>
      <c r="R56" s="6" t="str">
        <f>IF(ISBLANK(Responses!AJ56),"",Responses!AJ56)</f>
        <v/>
      </c>
      <c r="S56" s="6" t="str">
        <f>IF(ISBLANK(Responses!AK56),"",Responses!AK56)</f>
        <v/>
      </c>
      <c r="T56" s="6" t="str">
        <f>IF(ISBLANK(Responses!AL56),"",Responses!AL56)</f>
        <v/>
      </c>
      <c r="U56" s="6" t="str">
        <f>IF(ISBLANK(Responses!AM56),"",Responses!AM56)</f>
        <v/>
      </c>
      <c r="V56" s="6" t="str">
        <f>IF(ISBLANK(Responses!AN56),"",Responses!AN56)</f>
        <v/>
      </c>
      <c r="W56" s="6" t="str">
        <f>IF(ISBLANK(Responses!AO56),"",Responses!AO56)</f>
        <v/>
      </c>
      <c r="X56" s="6" t="str">
        <f>IF(ISBLANK(Responses!AP56),"",Responses!AP56)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3">
      <c r="A57" s="6" t="str">
        <f>IF(ISBLANK(Responses!A57),"",Responses!A57)</f>
        <v/>
      </c>
      <c r="B57" s="6" t="str">
        <f>IF(ISBLANK(Responses!B57),"",Responses!B57)</f>
        <v/>
      </c>
      <c r="C57" s="6" t="str">
        <f>IF(ISBLANK(Responses!U57),"",Responses!U57)</f>
        <v/>
      </c>
      <c r="D57" s="6" t="str">
        <f>IF(ISBLANK(Responses!V57),"",Responses!V57)</f>
        <v/>
      </c>
      <c r="E57" s="6" t="str">
        <f>IF(ISBLANK(Responses!W57),"",Responses!W57)</f>
        <v/>
      </c>
      <c r="F57" s="6" t="str">
        <f>IF(ISBLANK(Responses!X57),"",Responses!X57)</f>
        <v/>
      </c>
      <c r="G57" s="6" t="str">
        <f>IF(ISBLANK(Responses!Y57),"",Responses!Y57)</f>
        <v/>
      </c>
      <c r="H57" s="6" t="str">
        <f>IF(ISBLANK(Responses!Z57),"",Responses!Z57)</f>
        <v/>
      </c>
      <c r="I57" s="6" t="str">
        <f>IF(ISBLANK(Responses!AA57),"",Responses!AA57)</f>
        <v/>
      </c>
      <c r="J57" s="6" t="str">
        <f>IF(ISBLANK(Responses!AB57),"",Responses!AB57)</f>
        <v/>
      </c>
      <c r="K57" s="6" t="str">
        <f>IF(ISBLANK(Responses!AC57),"",Responses!AC57)</f>
        <v/>
      </c>
      <c r="L57" s="6" t="str">
        <f>IF(ISBLANK(Responses!AD57),"",Responses!AD57)</f>
        <v/>
      </c>
      <c r="M57" s="6" t="str">
        <f>IF(ISBLANK(Responses!AE57),"",Responses!AE57)</f>
        <v/>
      </c>
      <c r="N57" s="6" t="str">
        <f>IF(ISBLANK(Responses!AF57),"",Responses!AF57)</f>
        <v/>
      </c>
      <c r="O57" s="6" t="str">
        <f>IF(ISBLANK(Responses!AG57),"",Responses!AG57)</f>
        <v/>
      </c>
      <c r="P57" s="6" t="str">
        <f>IF(ISBLANK(Responses!AH57),"",Responses!AH57)</f>
        <v/>
      </c>
      <c r="Q57" s="6" t="str">
        <f>IF(ISBLANK(Responses!AI57),"",Responses!AI57)</f>
        <v/>
      </c>
      <c r="R57" s="6" t="str">
        <f>IF(ISBLANK(Responses!AJ57),"",Responses!AJ57)</f>
        <v/>
      </c>
      <c r="S57" s="6" t="str">
        <f>IF(ISBLANK(Responses!AK57),"",Responses!AK57)</f>
        <v/>
      </c>
      <c r="T57" s="6" t="str">
        <f>IF(ISBLANK(Responses!AL57),"",Responses!AL57)</f>
        <v/>
      </c>
      <c r="U57" s="6" t="str">
        <f>IF(ISBLANK(Responses!AM57),"",Responses!AM57)</f>
        <v/>
      </c>
      <c r="V57" s="6" t="str">
        <f>IF(ISBLANK(Responses!AN57),"",Responses!AN57)</f>
        <v/>
      </c>
      <c r="W57" s="6" t="str">
        <f>IF(ISBLANK(Responses!AO57),"",Responses!AO57)</f>
        <v/>
      </c>
      <c r="X57" s="6" t="str">
        <f>IF(ISBLANK(Responses!AP57),"",Responses!AP57)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3">
      <c r="A58" s="6" t="str">
        <f>IF(ISBLANK(Responses!A58),"",Responses!A58)</f>
        <v/>
      </c>
      <c r="B58" s="6" t="str">
        <f>IF(ISBLANK(Responses!B58),"",Responses!B58)</f>
        <v/>
      </c>
      <c r="C58" s="6" t="str">
        <f>IF(ISBLANK(Responses!U58),"",Responses!U58)</f>
        <v/>
      </c>
      <c r="D58" s="6" t="str">
        <f>IF(ISBLANK(Responses!V58),"",Responses!V58)</f>
        <v/>
      </c>
      <c r="E58" s="6" t="str">
        <f>IF(ISBLANK(Responses!W58),"",Responses!W58)</f>
        <v/>
      </c>
      <c r="F58" s="6" t="str">
        <f>IF(ISBLANK(Responses!X58),"",Responses!X58)</f>
        <v/>
      </c>
      <c r="G58" s="6" t="str">
        <f>IF(ISBLANK(Responses!Y58),"",Responses!Y58)</f>
        <v/>
      </c>
      <c r="H58" s="6" t="str">
        <f>IF(ISBLANK(Responses!Z58),"",Responses!Z58)</f>
        <v/>
      </c>
      <c r="I58" s="6" t="str">
        <f>IF(ISBLANK(Responses!AA58),"",Responses!AA58)</f>
        <v/>
      </c>
      <c r="J58" s="6" t="str">
        <f>IF(ISBLANK(Responses!AB58),"",Responses!AB58)</f>
        <v/>
      </c>
      <c r="K58" s="6" t="str">
        <f>IF(ISBLANK(Responses!AC58),"",Responses!AC58)</f>
        <v/>
      </c>
      <c r="L58" s="6" t="str">
        <f>IF(ISBLANK(Responses!AD58),"",Responses!AD58)</f>
        <v/>
      </c>
      <c r="M58" s="6" t="str">
        <f>IF(ISBLANK(Responses!AE58),"",Responses!AE58)</f>
        <v/>
      </c>
      <c r="N58" s="6" t="str">
        <f>IF(ISBLANK(Responses!AF58),"",Responses!AF58)</f>
        <v/>
      </c>
      <c r="O58" s="6" t="str">
        <f>IF(ISBLANK(Responses!AG58),"",Responses!AG58)</f>
        <v/>
      </c>
      <c r="P58" s="6" t="str">
        <f>IF(ISBLANK(Responses!AH58),"",Responses!AH58)</f>
        <v/>
      </c>
      <c r="Q58" s="6" t="str">
        <f>IF(ISBLANK(Responses!AI58),"",Responses!AI58)</f>
        <v/>
      </c>
      <c r="R58" s="6" t="str">
        <f>IF(ISBLANK(Responses!AJ58),"",Responses!AJ58)</f>
        <v/>
      </c>
      <c r="S58" s="6" t="str">
        <f>IF(ISBLANK(Responses!AK58),"",Responses!AK58)</f>
        <v/>
      </c>
      <c r="T58" s="6" t="str">
        <f>IF(ISBLANK(Responses!AL58),"",Responses!AL58)</f>
        <v/>
      </c>
      <c r="U58" s="6" t="str">
        <f>IF(ISBLANK(Responses!AM58),"",Responses!AM58)</f>
        <v/>
      </c>
      <c r="V58" s="6" t="str">
        <f>IF(ISBLANK(Responses!AN58),"",Responses!AN58)</f>
        <v/>
      </c>
      <c r="W58" s="6" t="str">
        <f>IF(ISBLANK(Responses!AO58),"",Responses!AO58)</f>
        <v/>
      </c>
      <c r="X58" s="6" t="str">
        <f>IF(ISBLANK(Responses!AP58),"",Responses!AP58)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3">
      <c r="A59" s="6" t="str">
        <f>IF(ISBLANK(Responses!A59),"",Responses!A59)</f>
        <v/>
      </c>
      <c r="B59" s="6" t="str">
        <f>IF(ISBLANK(Responses!B59),"",Responses!B59)</f>
        <v/>
      </c>
      <c r="C59" s="6" t="str">
        <f>IF(ISBLANK(Responses!U59),"",Responses!U59)</f>
        <v/>
      </c>
      <c r="D59" s="6" t="str">
        <f>IF(ISBLANK(Responses!V59),"",Responses!V59)</f>
        <v/>
      </c>
      <c r="E59" s="6" t="str">
        <f>IF(ISBLANK(Responses!W59),"",Responses!W59)</f>
        <v/>
      </c>
      <c r="F59" s="6" t="str">
        <f>IF(ISBLANK(Responses!X59),"",Responses!X59)</f>
        <v/>
      </c>
      <c r="G59" s="6" t="str">
        <f>IF(ISBLANK(Responses!Y59),"",Responses!Y59)</f>
        <v/>
      </c>
      <c r="H59" s="6" t="str">
        <f>IF(ISBLANK(Responses!Z59),"",Responses!Z59)</f>
        <v/>
      </c>
      <c r="I59" s="6" t="str">
        <f>IF(ISBLANK(Responses!AA59),"",Responses!AA59)</f>
        <v/>
      </c>
      <c r="J59" s="6" t="str">
        <f>IF(ISBLANK(Responses!AB59),"",Responses!AB59)</f>
        <v/>
      </c>
      <c r="K59" s="6" t="str">
        <f>IF(ISBLANK(Responses!AC59),"",Responses!AC59)</f>
        <v/>
      </c>
      <c r="L59" s="6" t="str">
        <f>IF(ISBLANK(Responses!AD59),"",Responses!AD59)</f>
        <v/>
      </c>
      <c r="M59" s="6" t="str">
        <f>IF(ISBLANK(Responses!AE59),"",Responses!AE59)</f>
        <v/>
      </c>
      <c r="N59" s="6" t="str">
        <f>IF(ISBLANK(Responses!AF59),"",Responses!AF59)</f>
        <v/>
      </c>
      <c r="O59" s="6" t="str">
        <f>IF(ISBLANK(Responses!AG59),"",Responses!AG59)</f>
        <v/>
      </c>
      <c r="P59" s="6" t="str">
        <f>IF(ISBLANK(Responses!AH59),"",Responses!AH59)</f>
        <v/>
      </c>
      <c r="Q59" s="6" t="str">
        <f>IF(ISBLANK(Responses!AI59),"",Responses!AI59)</f>
        <v/>
      </c>
      <c r="R59" s="6" t="str">
        <f>IF(ISBLANK(Responses!AJ59),"",Responses!AJ59)</f>
        <v/>
      </c>
      <c r="S59" s="6" t="str">
        <f>IF(ISBLANK(Responses!AK59),"",Responses!AK59)</f>
        <v/>
      </c>
      <c r="T59" s="6" t="str">
        <f>IF(ISBLANK(Responses!AL59),"",Responses!AL59)</f>
        <v/>
      </c>
      <c r="U59" s="6" t="str">
        <f>IF(ISBLANK(Responses!AM59),"",Responses!AM59)</f>
        <v/>
      </c>
      <c r="V59" s="6" t="str">
        <f>IF(ISBLANK(Responses!AN59),"",Responses!AN59)</f>
        <v/>
      </c>
      <c r="W59" s="6" t="str">
        <f>IF(ISBLANK(Responses!AO59),"",Responses!AO59)</f>
        <v/>
      </c>
      <c r="X59" s="6" t="str">
        <f>IF(ISBLANK(Responses!AP59),"",Responses!AP59)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3">
      <c r="A60" s="6" t="str">
        <f>IF(ISBLANK(Responses!A60),"",Responses!A60)</f>
        <v/>
      </c>
      <c r="B60" s="6" t="str">
        <f>IF(ISBLANK(Responses!B60),"",Responses!B60)</f>
        <v/>
      </c>
      <c r="C60" s="6" t="str">
        <f>IF(ISBLANK(Responses!U60),"",Responses!U60)</f>
        <v/>
      </c>
      <c r="D60" s="6" t="str">
        <f>IF(ISBLANK(Responses!V60),"",Responses!V60)</f>
        <v/>
      </c>
      <c r="E60" s="6" t="str">
        <f>IF(ISBLANK(Responses!W60),"",Responses!W60)</f>
        <v/>
      </c>
      <c r="F60" s="6" t="str">
        <f>IF(ISBLANK(Responses!X60),"",Responses!X60)</f>
        <v/>
      </c>
      <c r="G60" s="6" t="str">
        <f>IF(ISBLANK(Responses!Y60),"",Responses!Y60)</f>
        <v/>
      </c>
      <c r="H60" s="6" t="str">
        <f>IF(ISBLANK(Responses!Z60),"",Responses!Z60)</f>
        <v/>
      </c>
      <c r="I60" s="6" t="str">
        <f>IF(ISBLANK(Responses!AA60),"",Responses!AA60)</f>
        <v/>
      </c>
      <c r="J60" s="6" t="str">
        <f>IF(ISBLANK(Responses!AB60),"",Responses!AB60)</f>
        <v/>
      </c>
      <c r="K60" s="6" t="str">
        <f>IF(ISBLANK(Responses!AC60),"",Responses!AC60)</f>
        <v/>
      </c>
      <c r="L60" s="6" t="str">
        <f>IF(ISBLANK(Responses!AD60),"",Responses!AD60)</f>
        <v/>
      </c>
      <c r="M60" s="6" t="str">
        <f>IF(ISBLANK(Responses!AE60),"",Responses!AE60)</f>
        <v/>
      </c>
      <c r="N60" s="6" t="str">
        <f>IF(ISBLANK(Responses!AF60),"",Responses!AF60)</f>
        <v/>
      </c>
      <c r="O60" s="6" t="str">
        <f>IF(ISBLANK(Responses!AG60),"",Responses!AG60)</f>
        <v/>
      </c>
      <c r="P60" s="6" t="str">
        <f>IF(ISBLANK(Responses!AH60),"",Responses!AH60)</f>
        <v/>
      </c>
      <c r="Q60" s="6" t="str">
        <f>IF(ISBLANK(Responses!AI60),"",Responses!AI60)</f>
        <v/>
      </c>
      <c r="R60" s="6" t="str">
        <f>IF(ISBLANK(Responses!AJ60),"",Responses!AJ60)</f>
        <v/>
      </c>
      <c r="S60" s="6" t="str">
        <f>IF(ISBLANK(Responses!AK60),"",Responses!AK60)</f>
        <v/>
      </c>
      <c r="T60" s="6" t="str">
        <f>IF(ISBLANK(Responses!AL60),"",Responses!AL60)</f>
        <v/>
      </c>
      <c r="U60" s="6" t="str">
        <f>IF(ISBLANK(Responses!AM60),"",Responses!AM60)</f>
        <v/>
      </c>
      <c r="V60" s="6" t="str">
        <f>IF(ISBLANK(Responses!AN60),"",Responses!AN60)</f>
        <v/>
      </c>
      <c r="W60" s="6" t="str">
        <f>IF(ISBLANK(Responses!AO60),"",Responses!AO60)</f>
        <v/>
      </c>
      <c r="X60" s="6" t="str">
        <f>IF(ISBLANK(Responses!AP60),"",Responses!AP60)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3">
      <c r="A61" s="6" t="str">
        <f>IF(ISBLANK(Responses!A61),"",Responses!A61)</f>
        <v/>
      </c>
      <c r="B61" s="6" t="str">
        <f>IF(ISBLANK(Responses!B61),"",Responses!B61)</f>
        <v/>
      </c>
      <c r="C61" s="6" t="str">
        <f>IF(ISBLANK(Responses!U61),"",Responses!U61)</f>
        <v/>
      </c>
      <c r="D61" s="6" t="str">
        <f>IF(ISBLANK(Responses!V61),"",Responses!V61)</f>
        <v/>
      </c>
      <c r="E61" s="6" t="str">
        <f>IF(ISBLANK(Responses!W61),"",Responses!W61)</f>
        <v/>
      </c>
      <c r="F61" s="6" t="str">
        <f>IF(ISBLANK(Responses!X61),"",Responses!X61)</f>
        <v/>
      </c>
      <c r="G61" s="6" t="str">
        <f>IF(ISBLANK(Responses!Y61),"",Responses!Y61)</f>
        <v/>
      </c>
      <c r="H61" s="6" t="str">
        <f>IF(ISBLANK(Responses!Z61),"",Responses!Z61)</f>
        <v/>
      </c>
      <c r="I61" s="6" t="str">
        <f>IF(ISBLANK(Responses!AA61),"",Responses!AA61)</f>
        <v/>
      </c>
      <c r="J61" s="6" t="str">
        <f>IF(ISBLANK(Responses!AB61),"",Responses!AB61)</f>
        <v/>
      </c>
      <c r="K61" s="6" t="str">
        <f>IF(ISBLANK(Responses!AC61),"",Responses!AC61)</f>
        <v/>
      </c>
      <c r="L61" s="6" t="str">
        <f>IF(ISBLANK(Responses!AD61),"",Responses!AD61)</f>
        <v/>
      </c>
      <c r="M61" s="6" t="str">
        <f>IF(ISBLANK(Responses!AE61),"",Responses!AE61)</f>
        <v/>
      </c>
      <c r="N61" s="6" t="str">
        <f>IF(ISBLANK(Responses!AF61),"",Responses!AF61)</f>
        <v/>
      </c>
      <c r="O61" s="6" t="str">
        <f>IF(ISBLANK(Responses!AG61),"",Responses!AG61)</f>
        <v/>
      </c>
      <c r="P61" s="6" t="str">
        <f>IF(ISBLANK(Responses!AH61),"",Responses!AH61)</f>
        <v/>
      </c>
      <c r="Q61" s="6" t="str">
        <f>IF(ISBLANK(Responses!AI61),"",Responses!AI61)</f>
        <v/>
      </c>
      <c r="R61" s="6" t="str">
        <f>IF(ISBLANK(Responses!AJ61),"",Responses!AJ61)</f>
        <v/>
      </c>
      <c r="S61" s="6" t="str">
        <f>IF(ISBLANK(Responses!AK61),"",Responses!AK61)</f>
        <v/>
      </c>
      <c r="T61" s="6" t="str">
        <f>IF(ISBLANK(Responses!AL61),"",Responses!AL61)</f>
        <v/>
      </c>
      <c r="U61" s="6" t="str">
        <f>IF(ISBLANK(Responses!AM61),"",Responses!AM61)</f>
        <v/>
      </c>
      <c r="V61" s="6" t="str">
        <f>IF(ISBLANK(Responses!AN61),"",Responses!AN61)</f>
        <v/>
      </c>
      <c r="W61" s="6" t="str">
        <f>IF(ISBLANK(Responses!AO61),"",Responses!AO61)</f>
        <v/>
      </c>
      <c r="X61" s="6" t="str">
        <f>IF(ISBLANK(Responses!AP61),"",Responses!AP61)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3">
      <c r="A62" s="6" t="str">
        <f>IF(ISBLANK(Responses!A62),"",Responses!A62)</f>
        <v/>
      </c>
      <c r="B62" s="6" t="str">
        <f>IF(ISBLANK(Responses!B62),"",Responses!B62)</f>
        <v/>
      </c>
      <c r="C62" s="6" t="str">
        <f>IF(ISBLANK(Responses!U62),"",Responses!U62)</f>
        <v/>
      </c>
      <c r="D62" s="6" t="str">
        <f>IF(ISBLANK(Responses!V62),"",Responses!V62)</f>
        <v/>
      </c>
      <c r="E62" s="6" t="str">
        <f>IF(ISBLANK(Responses!W62),"",Responses!W62)</f>
        <v/>
      </c>
      <c r="F62" s="6" t="str">
        <f>IF(ISBLANK(Responses!X62),"",Responses!X62)</f>
        <v/>
      </c>
      <c r="G62" s="6" t="str">
        <f>IF(ISBLANK(Responses!Y62),"",Responses!Y62)</f>
        <v/>
      </c>
      <c r="H62" s="6" t="str">
        <f>IF(ISBLANK(Responses!Z62),"",Responses!Z62)</f>
        <v/>
      </c>
      <c r="I62" s="6" t="str">
        <f>IF(ISBLANK(Responses!AA62),"",Responses!AA62)</f>
        <v/>
      </c>
      <c r="J62" s="6" t="str">
        <f>IF(ISBLANK(Responses!AB62),"",Responses!AB62)</f>
        <v/>
      </c>
      <c r="K62" s="6" t="str">
        <f>IF(ISBLANK(Responses!AC62),"",Responses!AC62)</f>
        <v/>
      </c>
      <c r="L62" s="6" t="str">
        <f>IF(ISBLANK(Responses!AD62),"",Responses!AD62)</f>
        <v/>
      </c>
      <c r="M62" s="6" t="str">
        <f>IF(ISBLANK(Responses!AE62),"",Responses!AE62)</f>
        <v/>
      </c>
      <c r="N62" s="6" t="str">
        <f>IF(ISBLANK(Responses!AF62),"",Responses!AF62)</f>
        <v/>
      </c>
      <c r="O62" s="6" t="str">
        <f>IF(ISBLANK(Responses!AG62),"",Responses!AG62)</f>
        <v/>
      </c>
      <c r="P62" s="6" t="str">
        <f>IF(ISBLANK(Responses!AH62),"",Responses!AH62)</f>
        <v/>
      </c>
      <c r="Q62" s="6" t="str">
        <f>IF(ISBLANK(Responses!AI62),"",Responses!AI62)</f>
        <v/>
      </c>
      <c r="R62" s="6" t="str">
        <f>IF(ISBLANK(Responses!AJ62),"",Responses!AJ62)</f>
        <v/>
      </c>
      <c r="S62" s="6" t="str">
        <f>IF(ISBLANK(Responses!AK62),"",Responses!AK62)</f>
        <v/>
      </c>
      <c r="T62" s="6" t="str">
        <f>IF(ISBLANK(Responses!AL62),"",Responses!AL62)</f>
        <v/>
      </c>
      <c r="U62" s="6" t="str">
        <f>IF(ISBLANK(Responses!AM62),"",Responses!AM62)</f>
        <v/>
      </c>
      <c r="V62" s="6" t="str">
        <f>IF(ISBLANK(Responses!AN62),"",Responses!AN62)</f>
        <v/>
      </c>
      <c r="W62" s="6" t="str">
        <f>IF(ISBLANK(Responses!AO62),"",Responses!AO62)</f>
        <v/>
      </c>
      <c r="X62" s="6" t="str">
        <f>IF(ISBLANK(Responses!AP62),"",Responses!AP62)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3">
      <c r="A63" s="6" t="str">
        <f>IF(ISBLANK(Responses!A63),"",Responses!A63)</f>
        <v/>
      </c>
      <c r="B63" s="6" t="str">
        <f>IF(ISBLANK(Responses!B63),"",Responses!B63)</f>
        <v/>
      </c>
      <c r="C63" s="6" t="str">
        <f>IF(ISBLANK(Responses!U63),"",Responses!U63)</f>
        <v/>
      </c>
      <c r="D63" s="6" t="str">
        <f>IF(ISBLANK(Responses!V63),"",Responses!V63)</f>
        <v/>
      </c>
      <c r="E63" s="6" t="str">
        <f>IF(ISBLANK(Responses!W63),"",Responses!W63)</f>
        <v/>
      </c>
      <c r="F63" s="6" t="str">
        <f>IF(ISBLANK(Responses!X63),"",Responses!X63)</f>
        <v/>
      </c>
      <c r="G63" s="6" t="str">
        <f>IF(ISBLANK(Responses!Y63),"",Responses!Y63)</f>
        <v/>
      </c>
      <c r="H63" s="6" t="str">
        <f>IF(ISBLANK(Responses!Z63),"",Responses!Z63)</f>
        <v/>
      </c>
      <c r="I63" s="6" t="str">
        <f>IF(ISBLANK(Responses!AA63),"",Responses!AA63)</f>
        <v/>
      </c>
      <c r="J63" s="6" t="str">
        <f>IF(ISBLANK(Responses!AB63),"",Responses!AB63)</f>
        <v/>
      </c>
      <c r="K63" s="6" t="str">
        <f>IF(ISBLANK(Responses!AC63),"",Responses!AC63)</f>
        <v/>
      </c>
      <c r="L63" s="6" t="str">
        <f>IF(ISBLANK(Responses!AD63),"",Responses!AD63)</f>
        <v/>
      </c>
      <c r="M63" s="6" t="str">
        <f>IF(ISBLANK(Responses!AE63),"",Responses!AE63)</f>
        <v/>
      </c>
      <c r="N63" s="6" t="str">
        <f>IF(ISBLANK(Responses!AF63),"",Responses!AF63)</f>
        <v/>
      </c>
      <c r="O63" s="6" t="str">
        <f>IF(ISBLANK(Responses!AG63),"",Responses!AG63)</f>
        <v/>
      </c>
      <c r="P63" s="6" t="str">
        <f>IF(ISBLANK(Responses!AH63),"",Responses!AH63)</f>
        <v/>
      </c>
      <c r="Q63" s="6" t="str">
        <f>IF(ISBLANK(Responses!AI63),"",Responses!AI63)</f>
        <v/>
      </c>
      <c r="R63" s="6" t="str">
        <f>IF(ISBLANK(Responses!AJ63),"",Responses!AJ63)</f>
        <v/>
      </c>
      <c r="S63" s="6" t="str">
        <f>IF(ISBLANK(Responses!AK63),"",Responses!AK63)</f>
        <v/>
      </c>
      <c r="T63" s="6" t="str">
        <f>IF(ISBLANK(Responses!AL63),"",Responses!AL63)</f>
        <v/>
      </c>
      <c r="U63" s="6" t="str">
        <f>IF(ISBLANK(Responses!AM63),"",Responses!AM63)</f>
        <v/>
      </c>
      <c r="V63" s="6" t="str">
        <f>IF(ISBLANK(Responses!AN63),"",Responses!AN63)</f>
        <v/>
      </c>
      <c r="W63" s="6" t="str">
        <f>IF(ISBLANK(Responses!AO63),"",Responses!AO63)</f>
        <v/>
      </c>
      <c r="X63" s="6" t="str">
        <f>IF(ISBLANK(Responses!AP63),"",Responses!AP63)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3">
      <c r="A64" s="6" t="str">
        <f>IF(ISBLANK(Responses!A64),"",Responses!A64)</f>
        <v/>
      </c>
      <c r="B64" s="6" t="str">
        <f>IF(ISBLANK(Responses!B64),"",Responses!B64)</f>
        <v/>
      </c>
      <c r="C64" s="6" t="str">
        <f>IF(ISBLANK(Responses!U64),"",Responses!U64)</f>
        <v/>
      </c>
      <c r="D64" s="6" t="str">
        <f>IF(ISBLANK(Responses!V64),"",Responses!V64)</f>
        <v/>
      </c>
      <c r="E64" s="6" t="str">
        <f>IF(ISBLANK(Responses!W64),"",Responses!W64)</f>
        <v/>
      </c>
      <c r="F64" s="6" t="str">
        <f>IF(ISBLANK(Responses!X64),"",Responses!X64)</f>
        <v/>
      </c>
      <c r="G64" s="6" t="str">
        <f>IF(ISBLANK(Responses!Y64),"",Responses!Y64)</f>
        <v/>
      </c>
      <c r="H64" s="6" t="str">
        <f>IF(ISBLANK(Responses!Z64),"",Responses!Z64)</f>
        <v/>
      </c>
      <c r="I64" s="6" t="str">
        <f>IF(ISBLANK(Responses!AA64),"",Responses!AA64)</f>
        <v/>
      </c>
      <c r="J64" s="6" t="str">
        <f>IF(ISBLANK(Responses!AB64),"",Responses!AB64)</f>
        <v/>
      </c>
      <c r="K64" s="6" t="str">
        <f>IF(ISBLANK(Responses!AC64),"",Responses!AC64)</f>
        <v/>
      </c>
      <c r="L64" s="6" t="str">
        <f>IF(ISBLANK(Responses!AD64),"",Responses!AD64)</f>
        <v/>
      </c>
      <c r="M64" s="6" t="str">
        <f>IF(ISBLANK(Responses!AE64),"",Responses!AE64)</f>
        <v/>
      </c>
      <c r="N64" s="6" t="str">
        <f>IF(ISBLANK(Responses!AF64),"",Responses!AF64)</f>
        <v/>
      </c>
      <c r="O64" s="6" t="str">
        <f>IF(ISBLANK(Responses!AG64),"",Responses!AG64)</f>
        <v/>
      </c>
      <c r="P64" s="6" t="str">
        <f>IF(ISBLANK(Responses!AH64),"",Responses!AH64)</f>
        <v/>
      </c>
      <c r="Q64" s="6" t="str">
        <f>IF(ISBLANK(Responses!AI64),"",Responses!AI64)</f>
        <v/>
      </c>
      <c r="R64" s="6" t="str">
        <f>IF(ISBLANK(Responses!AJ64),"",Responses!AJ64)</f>
        <v/>
      </c>
      <c r="S64" s="6" t="str">
        <f>IF(ISBLANK(Responses!AK64),"",Responses!AK64)</f>
        <v/>
      </c>
      <c r="T64" s="6" t="str">
        <f>IF(ISBLANK(Responses!AL64),"",Responses!AL64)</f>
        <v/>
      </c>
      <c r="U64" s="6" t="str">
        <f>IF(ISBLANK(Responses!AM64),"",Responses!AM64)</f>
        <v/>
      </c>
      <c r="V64" s="6" t="str">
        <f>IF(ISBLANK(Responses!AN64),"",Responses!AN64)</f>
        <v/>
      </c>
      <c r="W64" s="6" t="str">
        <f>IF(ISBLANK(Responses!AO64),"",Responses!AO64)</f>
        <v/>
      </c>
      <c r="X64" s="6" t="str">
        <f>IF(ISBLANK(Responses!AP64),"",Responses!AP64)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3">
      <c r="A65" s="6" t="str">
        <f>IF(ISBLANK(Responses!A65),"",Responses!A65)</f>
        <v/>
      </c>
      <c r="B65" s="6" t="str">
        <f>IF(ISBLANK(Responses!B65),"",Responses!B65)</f>
        <v/>
      </c>
      <c r="C65" s="6" t="str">
        <f>IF(ISBLANK(Responses!U65),"",Responses!U65)</f>
        <v/>
      </c>
      <c r="D65" s="6" t="str">
        <f>IF(ISBLANK(Responses!V65),"",Responses!V65)</f>
        <v/>
      </c>
      <c r="E65" s="6" t="str">
        <f>IF(ISBLANK(Responses!W65),"",Responses!W65)</f>
        <v/>
      </c>
      <c r="F65" s="6" t="str">
        <f>IF(ISBLANK(Responses!X65),"",Responses!X65)</f>
        <v/>
      </c>
      <c r="G65" s="6" t="str">
        <f>IF(ISBLANK(Responses!Y65),"",Responses!Y65)</f>
        <v/>
      </c>
      <c r="H65" s="6" t="str">
        <f>IF(ISBLANK(Responses!Z65),"",Responses!Z65)</f>
        <v/>
      </c>
      <c r="I65" s="6" t="str">
        <f>IF(ISBLANK(Responses!AA65),"",Responses!AA65)</f>
        <v/>
      </c>
      <c r="J65" s="6" t="str">
        <f>IF(ISBLANK(Responses!AB65),"",Responses!AB65)</f>
        <v/>
      </c>
      <c r="K65" s="6" t="str">
        <f>IF(ISBLANK(Responses!AC65),"",Responses!AC65)</f>
        <v/>
      </c>
      <c r="L65" s="6" t="str">
        <f>IF(ISBLANK(Responses!AD65),"",Responses!AD65)</f>
        <v/>
      </c>
      <c r="M65" s="6" t="str">
        <f>IF(ISBLANK(Responses!AE65),"",Responses!AE65)</f>
        <v/>
      </c>
      <c r="N65" s="6" t="str">
        <f>IF(ISBLANK(Responses!AF65),"",Responses!AF65)</f>
        <v/>
      </c>
      <c r="O65" s="6" t="str">
        <f>IF(ISBLANK(Responses!AG65),"",Responses!AG65)</f>
        <v/>
      </c>
      <c r="P65" s="6" t="str">
        <f>IF(ISBLANK(Responses!AH65),"",Responses!AH65)</f>
        <v/>
      </c>
      <c r="Q65" s="6" t="str">
        <f>IF(ISBLANK(Responses!AI65),"",Responses!AI65)</f>
        <v/>
      </c>
      <c r="R65" s="6" t="str">
        <f>IF(ISBLANK(Responses!AJ65),"",Responses!AJ65)</f>
        <v/>
      </c>
      <c r="S65" s="6" t="str">
        <f>IF(ISBLANK(Responses!AK65),"",Responses!AK65)</f>
        <v/>
      </c>
      <c r="T65" s="6" t="str">
        <f>IF(ISBLANK(Responses!AL65),"",Responses!AL65)</f>
        <v/>
      </c>
      <c r="U65" s="6" t="str">
        <f>IF(ISBLANK(Responses!AM65),"",Responses!AM65)</f>
        <v/>
      </c>
      <c r="V65" s="6" t="str">
        <f>IF(ISBLANK(Responses!AN65),"",Responses!AN65)</f>
        <v/>
      </c>
      <c r="W65" s="6" t="str">
        <f>IF(ISBLANK(Responses!AO65),"",Responses!AO65)</f>
        <v/>
      </c>
      <c r="X65" s="6" t="str">
        <f>IF(ISBLANK(Responses!AP65),"",Responses!AP65)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3">
      <c r="A66" s="6" t="str">
        <f>IF(ISBLANK(Responses!A66),"",Responses!A66)</f>
        <v/>
      </c>
      <c r="B66" s="6" t="str">
        <f>IF(ISBLANK(Responses!B66),"",Responses!B66)</f>
        <v/>
      </c>
      <c r="C66" s="6" t="str">
        <f>IF(ISBLANK(Responses!U66),"",Responses!U66)</f>
        <v/>
      </c>
      <c r="D66" s="6" t="str">
        <f>IF(ISBLANK(Responses!V66),"",Responses!V66)</f>
        <v/>
      </c>
      <c r="E66" s="6" t="str">
        <f>IF(ISBLANK(Responses!W66),"",Responses!W66)</f>
        <v/>
      </c>
      <c r="F66" s="6" t="str">
        <f>IF(ISBLANK(Responses!X66),"",Responses!X66)</f>
        <v/>
      </c>
      <c r="G66" s="6" t="str">
        <f>IF(ISBLANK(Responses!Y66),"",Responses!Y66)</f>
        <v/>
      </c>
      <c r="H66" s="6" t="str">
        <f>IF(ISBLANK(Responses!Z66),"",Responses!Z66)</f>
        <v/>
      </c>
      <c r="I66" s="6" t="str">
        <f>IF(ISBLANK(Responses!AA66),"",Responses!AA66)</f>
        <v/>
      </c>
      <c r="J66" s="6" t="str">
        <f>IF(ISBLANK(Responses!AB66),"",Responses!AB66)</f>
        <v/>
      </c>
      <c r="K66" s="6" t="str">
        <f>IF(ISBLANK(Responses!AC66),"",Responses!AC66)</f>
        <v/>
      </c>
      <c r="L66" s="6" t="str">
        <f>IF(ISBLANK(Responses!AD66),"",Responses!AD66)</f>
        <v/>
      </c>
      <c r="M66" s="6" t="str">
        <f>IF(ISBLANK(Responses!AE66),"",Responses!AE66)</f>
        <v/>
      </c>
      <c r="N66" s="6" t="str">
        <f>IF(ISBLANK(Responses!AF66),"",Responses!AF66)</f>
        <v/>
      </c>
      <c r="O66" s="6" t="str">
        <f>IF(ISBLANK(Responses!AG66),"",Responses!AG66)</f>
        <v/>
      </c>
      <c r="P66" s="6" t="str">
        <f>IF(ISBLANK(Responses!AH66),"",Responses!AH66)</f>
        <v/>
      </c>
      <c r="Q66" s="6" t="str">
        <f>IF(ISBLANK(Responses!AI66),"",Responses!AI66)</f>
        <v/>
      </c>
      <c r="R66" s="6" t="str">
        <f>IF(ISBLANK(Responses!AJ66),"",Responses!AJ66)</f>
        <v/>
      </c>
      <c r="S66" s="6" t="str">
        <f>IF(ISBLANK(Responses!AK66),"",Responses!AK66)</f>
        <v/>
      </c>
      <c r="T66" s="6" t="str">
        <f>IF(ISBLANK(Responses!AL66),"",Responses!AL66)</f>
        <v/>
      </c>
      <c r="U66" s="6" t="str">
        <f>IF(ISBLANK(Responses!AM66),"",Responses!AM66)</f>
        <v/>
      </c>
      <c r="V66" s="6" t="str">
        <f>IF(ISBLANK(Responses!AN66),"",Responses!AN66)</f>
        <v/>
      </c>
      <c r="W66" s="6" t="str">
        <f>IF(ISBLANK(Responses!AO66),"",Responses!AO66)</f>
        <v/>
      </c>
      <c r="X66" s="6" t="str">
        <f>IF(ISBLANK(Responses!AP66),"",Responses!AP66)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3">
      <c r="A67" s="6" t="str">
        <f>IF(ISBLANK(Responses!A67),"",Responses!A67)</f>
        <v/>
      </c>
      <c r="B67" s="6" t="str">
        <f>IF(ISBLANK(Responses!B67),"",Responses!B67)</f>
        <v/>
      </c>
      <c r="C67" s="6" t="str">
        <f>IF(ISBLANK(Responses!U67),"",Responses!U67)</f>
        <v/>
      </c>
      <c r="D67" s="6" t="str">
        <f>IF(ISBLANK(Responses!V67),"",Responses!V67)</f>
        <v/>
      </c>
      <c r="E67" s="6" t="str">
        <f>IF(ISBLANK(Responses!W67),"",Responses!W67)</f>
        <v/>
      </c>
      <c r="F67" s="6" t="str">
        <f>IF(ISBLANK(Responses!X67),"",Responses!X67)</f>
        <v/>
      </c>
      <c r="G67" s="6" t="str">
        <f>IF(ISBLANK(Responses!Y67),"",Responses!Y67)</f>
        <v/>
      </c>
      <c r="H67" s="6" t="str">
        <f>IF(ISBLANK(Responses!Z67),"",Responses!Z67)</f>
        <v/>
      </c>
      <c r="I67" s="6" t="str">
        <f>IF(ISBLANK(Responses!AA67),"",Responses!AA67)</f>
        <v/>
      </c>
      <c r="J67" s="6" t="str">
        <f>IF(ISBLANK(Responses!AB67),"",Responses!AB67)</f>
        <v/>
      </c>
      <c r="K67" s="6" t="str">
        <f>IF(ISBLANK(Responses!AC67),"",Responses!AC67)</f>
        <v/>
      </c>
      <c r="L67" s="6" t="str">
        <f>IF(ISBLANK(Responses!AD67),"",Responses!AD67)</f>
        <v/>
      </c>
      <c r="M67" s="6" t="str">
        <f>IF(ISBLANK(Responses!AE67),"",Responses!AE67)</f>
        <v/>
      </c>
      <c r="N67" s="6" t="str">
        <f>IF(ISBLANK(Responses!AF67),"",Responses!AF67)</f>
        <v/>
      </c>
      <c r="O67" s="6" t="str">
        <f>IF(ISBLANK(Responses!AG67),"",Responses!AG67)</f>
        <v/>
      </c>
      <c r="P67" s="6" t="str">
        <f>IF(ISBLANK(Responses!AH67),"",Responses!AH67)</f>
        <v/>
      </c>
      <c r="Q67" s="6" t="str">
        <f>IF(ISBLANK(Responses!AI67),"",Responses!AI67)</f>
        <v/>
      </c>
      <c r="R67" s="6" t="str">
        <f>IF(ISBLANK(Responses!AJ67),"",Responses!AJ67)</f>
        <v/>
      </c>
      <c r="S67" s="6" t="str">
        <f>IF(ISBLANK(Responses!AK67),"",Responses!AK67)</f>
        <v/>
      </c>
      <c r="T67" s="6" t="str">
        <f>IF(ISBLANK(Responses!AL67),"",Responses!AL67)</f>
        <v/>
      </c>
      <c r="U67" s="6" t="str">
        <f>IF(ISBLANK(Responses!AM67),"",Responses!AM67)</f>
        <v/>
      </c>
      <c r="V67" s="6" t="str">
        <f>IF(ISBLANK(Responses!AN67),"",Responses!AN67)</f>
        <v/>
      </c>
      <c r="W67" s="6" t="str">
        <f>IF(ISBLANK(Responses!AO67),"",Responses!AO67)</f>
        <v/>
      </c>
      <c r="X67" s="6" t="str">
        <f>IF(ISBLANK(Responses!AP67),"",Responses!AP67)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3">
      <c r="A68" s="6" t="str">
        <f>IF(ISBLANK(Responses!A68),"",Responses!A68)</f>
        <v/>
      </c>
      <c r="B68" s="6" t="str">
        <f>IF(ISBLANK(Responses!B68),"",Responses!B68)</f>
        <v/>
      </c>
      <c r="C68" s="6" t="str">
        <f>IF(ISBLANK(Responses!U68),"",Responses!U68)</f>
        <v/>
      </c>
      <c r="D68" s="6" t="str">
        <f>IF(ISBLANK(Responses!V68),"",Responses!V68)</f>
        <v/>
      </c>
      <c r="E68" s="6" t="str">
        <f>IF(ISBLANK(Responses!W68),"",Responses!W68)</f>
        <v/>
      </c>
      <c r="F68" s="6" t="str">
        <f>IF(ISBLANK(Responses!X68),"",Responses!X68)</f>
        <v/>
      </c>
      <c r="G68" s="6" t="str">
        <f>IF(ISBLANK(Responses!Y68),"",Responses!Y68)</f>
        <v/>
      </c>
      <c r="H68" s="6" t="str">
        <f>IF(ISBLANK(Responses!Z68),"",Responses!Z68)</f>
        <v/>
      </c>
      <c r="I68" s="6" t="str">
        <f>IF(ISBLANK(Responses!AA68),"",Responses!AA68)</f>
        <v/>
      </c>
      <c r="J68" s="6" t="str">
        <f>IF(ISBLANK(Responses!AB68),"",Responses!AB68)</f>
        <v/>
      </c>
      <c r="K68" s="6" t="str">
        <f>IF(ISBLANK(Responses!AC68),"",Responses!AC68)</f>
        <v/>
      </c>
      <c r="L68" s="6" t="str">
        <f>IF(ISBLANK(Responses!AD68),"",Responses!AD68)</f>
        <v/>
      </c>
      <c r="M68" s="6" t="str">
        <f>IF(ISBLANK(Responses!AE68),"",Responses!AE68)</f>
        <v/>
      </c>
      <c r="N68" s="6" t="str">
        <f>IF(ISBLANK(Responses!AF68),"",Responses!AF68)</f>
        <v/>
      </c>
      <c r="O68" s="6" t="str">
        <f>IF(ISBLANK(Responses!AG68),"",Responses!AG68)</f>
        <v/>
      </c>
      <c r="P68" s="6" t="str">
        <f>IF(ISBLANK(Responses!AH68),"",Responses!AH68)</f>
        <v/>
      </c>
      <c r="Q68" s="6" t="str">
        <f>IF(ISBLANK(Responses!AI68),"",Responses!AI68)</f>
        <v/>
      </c>
      <c r="R68" s="6" t="str">
        <f>IF(ISBLANK(Responses!AJ68),"",Responses!AJ68)</f>
        <v/>
      </c>
      <c r="S68" s="6" t="str">
        <f>IF(ISBLANK(Responses!AK68),"",Responses!AK68)</f>
        <v/>
      </c>
      <c r="T68" s="6" t="str">
        <f>IF(ISBLANK(Responses!AL68),"",Responses!AL68)</f>
        <v/>
      </c>
      <c r="U68" s="6" t="str">
        <f>IF(ISBLANK(Responses!AM68),"",Responses!AM68)</f>
        <v/>
      </c>
      <c r="V68" s="6" t="str">
        <f>IF(ISBLANK(Responses!AN68),"",Responses!AN68)</f>
        <v/>
      </c>
      <c r="W68" s="6" t="str">
        <f>IF(ISBLANK(Responses!AO68),"",Responses!AO68)</f>
        <v/>
      </c>
      <c r="X68" s="6" t="str">
        <f>IF(ISBLANK(Responses!AP68),"",Responses!AP68)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3">
      <c r="A69" s="6" t="str">
        <f>IF(ISBLANK(Responses!A69),"",Responses!A69)</f>
        <v/>
      </c>
      <c r="B69" s="6" t="str">
        <f>IF(ISBLANK(Responses!B69),"",Responses!B69)</f>
        <v/>
      </c>
      <c r="C69" s="6" t="str">
        <f>IF(ISBLANK(Responses!U69),"",Responses!U69)</f>
        <v/>
      </c>
      <c r="D69" s="6" t="str">
        <f>IF(ISBLANK(Responses!V69),"",Responses!V69)</f>
        <v/>
      </c>
      <c r="E69" s="6" t="str">
        <f>IF(ISBLANK(Responses!W69),"",Responses!W69)</f>
        <v/>
      </c>
      <c r="F69" s="6" t="str">
        <f>IF(ISBLANK(Responses!X69),"",Responses!X69)</f>
        <v/>
      </c>
      <c r="G69" s="6" t="str">
        <f>IF(ISBLANK(Responses!Y69),"",Responses!Y69)</f>
        <v/>
      </c>
      <c r="H69" s="6" t="str">
        <f>IF(ISBLANK(Responses!Z69),"",Responses!Z69)</f>
        <v/>
      </c>
      <c r="I69" s="6" t="str">
        <f>IF(ISBLANK(Responses!AA69),"",Responses!AA69)</f>
        <v/>
      </c>
      <c r="J69" s="6" t="str">
        <f>IF(ISBLANK(Responses!AB69),"",Responses!AB69)</f>
        <v/>
      </c>
      <c r="K69" s="6" t="str">
        <f>IF(ISBLANK(Responses!AC69),"",Responses!AC69)</f>
        <v/>
      </c>
      <c r="L69" s="6" t="str">
        <f>IF(ISBLANK(Responses!AD69),"",Responses!AD69)</f>
        <v/>
      </c>
      <c r="M69" s="6" t="str">
        <f>IF(ISBLANK(Responses!AE69),"",Responses!AE69)</f>
        <v/>
      </c>
      <c r="N69" s="6" t="str">
        <f>IF(ISBLANK(Responses!AF69),"",Responses!AF69)</f>
        <v/>
      </c>
      <c r="O69" s="6" t="str">
        <f>IF(ISBLANK(Responses!AG69),"",Responses!AG69)</f>
        <v/>
      </c>
      <c r="P69" s="6" t="str">
        <f>IF(ISBLANK(Responses!AH69),"",Responses!AH69)</f>
        <v/>
      </c>
      <c r="Q69" s="6" t="str">
        <f>IF(ISBLANK(Responses!AI69),"",Responses!AI69)</f>
        <v/>
      </c>
      <c r="R69" s="6" t="str">
        <f>IF(ISBLANK(Responses!AJ69),"",Responses!AJ69)</f>
        <v/>
      </c>
      <c r="S69" s="6" t="str">
        <f>IF(ISBLANK(Responses!AK69),"",Responses!AK69)</f>
        <v/>
      </c>
      <c r="T69" s="6" t="str">
        <f>IF(ISBLANK(Responses!AL69),"",Responses!AL69)</f>
        <v/>
      </c>
      <c r="U69" s="6" t="str">
        <f>IF(ISBLANK(Responses!AM69),"",Responses!AM69)</f>
        <v/>
      </c>
      <c r="V69" s="6" t="str">
        <f>IF(ISBLANK(Responses!AN69),"",Responses!AN69)</f>
        <v/>
      </c>
      <c r="W69" s="6" t="str">
        <f>IF(ISBLANK(Responses!AO69),"",Responses!AO69)</f>
        <v/>
      </c>
      <c r="X69" s="6" t="str">
        <f>IF(ISBLANK(Responses!AP69),"",Responses!AP69)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3">
      <c r="A70" s="6" t="str">
        <f>IF(ISBLANK(Responses!A70),"",Responses!A70)</f>
        <v/>
      </c>
      <c r="B70" s="6" t="str">
        <f>IF(ISBLANK(Responses!B70),"",Responses!B70)</f>
        <v/>
      </c>
      <c r="C70" s="6" t="str">
        <f>IF(ISBLANK(Responses!U70),"",Responses!U70)</f>
        <v/>
      </c>
      <c r="D70" s="6" t="str">
        <f>IF(ISBLANK(Responses!V70),"",Responses!V70)</f>
        <v/>
      </c>
      <c r="E70" s="6" t="str">
        <f>IF(ISBLANK(Responses!W70),"",Responses!W70)</f>
        <v/>
      </c>
      <c r="F70" s="6" t="str">
        <f>IF(ISBLANK(Responses!X70),"",Responses!X70)</f>
        <v/>
      </c>
      <c r="G70" s="6" t="str">
        <f>IF(ISBLANK(Responses!Y70),"",Responses!Y70)</f>
        <v/>
      </c>
      <c r="H70" s="6" t="str">
        <f>IF(ISBLANK(Responses!Z70),"",Responses!Z70)</f>
        <v/>
      </c>
      <c r="I70" s="6" t="str">
        <f>IF(ISBLANK(Responses!AA70),"",Responses!AA70)</f>
        <v/>
      </c>
      <c r="J70" s="6" t="str">
        <f>IF(ISBLANK(Responses!AB70),"",Responses!AB70)</f>
        <v/>
      </c>
      <c r="K70" s="6" t="str">
        <f>IF(ISBLANK(Responses!AC70),"",Responses!AC70)</f>
        <v/>
      </c>
      <c r="L70" s="6" t="str">
        <f>IF(ISBLANK(Responses!AD70),"",Responses!AD70)</f>
        <v/>
      </c>
      <c r="M70" s="6" t="str">
        <f>IF(ISBLANK(Responses!AE70),"",Responses!AE70)</f>
        <v/>
      </c>
      <c r="N70" s="6" t="str">
        <f>IF(ISBLANK(Responses!AF70),"",Responses!AF70)</f>
        <v/>
      </c>
      <c r="O70" s="6" t="str">
        <f>IF(ISBLANK(Responses!AG70),"",Responses!AG70)</f>
        <v/>
      </c>
      <c r="P70" s="6" t="str">
        <f>IF(ISBLANK(Responses!AH70),"",Responses!AH70)</f>
        <v/>
      </c>
      <c r="Q70" s="6" t="str">
        <f>IF(ISBLANK(Responses!AI70),"",Responses!AI70)</f>
        <v/>
      </c>
      <c r="R70" s="6" t="str">
        <f>IF(ISBLANK(Responses!AJ70),"",Responses!AJ70)</f>
        <v/>
      </c>
      <c r="S70" s="6" t="str">
        <f>IF(ISBLANK(Responses!AK70),"",Responses!AK70)</f>
        <v/>
      </c>
      <c r="T70" s="6" t="str">
        <f>IF(ISBLANK(Responses!AL70),"",Responses!AL70)</f>
        <v/>
      </c>
      <c r="U70" s="6" t="str">
        <f>IF(ISBLANK(Responses!AM70),"",Responses!AM70)</f>
        <v/>
      </c>
      <c r="V70" s="6" t="str">
        <f>IF(ISBLANK(Responses!AN70),"",Responses!AN70)</f>
        <v/>
      </c>
      <c r="W70" s="6" t="str">
        <f>IF(ISBLANK(Responses!AO70),"",Responses!AO70)</f>
        <v/>
      </c>
      <c r="X70" s="6" t="str">
        <f>IF(ISBLANK(Responses!AP70),"",Responses!AP70)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3">
      <c r="A71" s="6" t="str">
        <f>IF(ISBLANK(Responses!A71),"",Responses!A71)</f>
        <v/>
      </c>
      <c r="B71" s="6" t="str">
        <f>IF(ISBLANK(Responses!B71),"",Responses!B71)</f>
        <v/>
      </c>
      <c r="C71" s="6" t="str">
        <f>IF(ISBLANK(Responses!U71),"",Responses!U71)</f>
        <v/>
      </c>
      <c r="D71" s="6" t="str">
        <f>IF(ISBLANK(Responses!V71),"",Responses!V71)</f>
        <v/>
      </c>
      <c r="E71" s="6" t="str">
        <f>IF(ISBLANK(Responses!W71),"",Responses!W71)</f>
        <v/>
      </c>
      <c r="F71" s="6" t="str">
        <f>IF(ISBLANK(Responses!X71),"",Responses!X71)</f>
        <v/>
      </c>
      <c r="G71" s="6" t="str">
        <f>IF(ISBLANK(Responses!Y71),"",Responses!Y71)</f>
        <v/>
      </c>
      <c r="H71" s="6" t="str">
        <f>IF(ISBLANK(Responses!Z71),"",Responses!Z71)</f>
        <v/>
      </c>
      <c r="I71" s="6" t="str">
        <f>IF(ISBLANK(Responses!AA71),"",Responses!AA71)</f>
        <v/>
      </c>
      <c r="J71" s="6" t="str">
        <f>IF(ISBLANK(Responses!AB71),"",Responses!AB71)</f>
        <v/>
      </c>
      <c r="K71" s="6" t="str">
        <f>IF(ISBLANK(Responses!AC71),"",Responses!AC71)</f>
        <v/>
      </c>
      <c r="L71" s="6" t="str">
        <f>IF(ISBLANK(Responses!AD71),"",Responses!AD71)</f>
        <v/>
      </c>
      <c r="M71" s="6" t="str">
        <f>IF(ISBLANK(Responses!AE71),"",Responses!AE71)</f>
        <v/>
      </c>
      <c r="N71" s="6" t="str">
        <f>IF(ISBLANK(Responses!AF71),"",Responses!AF71)</f>
        <v/>
      </c>
      <c r="O71" s="6" t="str">
        <f>IF(ISBLANK(Responses!AG71),"",Responses!AG71)</f>
        <v/>
      </c>
      <c r="P71" s="6" t="str">
        <f>IF(ISBLANK(Responses!AH71),"",Responses!AH71)</f>
        <v/>
      </c>
      <c r="Q71" s="6" t="str">
        <f>IF(ISBLANK(Responses!AI71),"",Responses!AI71)</f>
        <v/>
      </c>
      <c r="R71" s="6" t="str">
        <f>IF(ISBLANK(Responses!AJ71),"",Responses!AJ71)</f>
        <v/>
      </c>
      <c r="S71" s="6" t="str">
        <f>IF(ISBLANK(Responses!AK71),"",Responses!AK71)</f>
        <v/>
      </c>
      <c r="T71" s="6" t="str">
        <f>IF(ISBLANK(Responses!AL71),"",Responses!AL71)</f>
        <v/>
      </c>
      <c r="U71" s="6" t="str">
        <f>IF(ISBLANK(Responses!AM71),"",Responses!AM71)</f>
        <v/>
      </c>
      <c r="V71" s="6" t="str">
        <f>IF(ISBLANK(Responses!AN71),"",Responses!AN71)</f>
        <v/>
      </c>
      <c r="W71" s="6" t="str">
        <f>IF(ISBLANK(Responses!AO71),"",Responses!AO71)</f>
        <v/>
      </c>
      <c r="X71" s="6" t="str">
        <f>IF(ISBLANK(Responses!AP71),"",Responses!AP71)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3">
      <c r="A72" s="6" t="str">
        <f>IF(ISBLANK(Responses!A72),"",Responses!A72)</f>
        <v/>
      </c>
      <c r="B72" s="6" t="str">
        <f>IF(ISBLANK(Responses!B72),"",Responses!B72)</f>
        <v/>
      </c>
      <c r="C72" s="6" t="str">
        <f>IF(ISBLANK(Responses!U72),"",Responses!U72)</f>
        <v/>
      </c>
      <c r="D72" s="6" t="str">
        <f>IF(ISBLANK(Responses!V72),"",Responses!V72)</f>
        <v/>
      </c>
      <c r="E72" s="6" t="str">
        <f>IF(ISBLANK(Responses!W72),"",Responses!W72)</f>
        <v/>
      </c>
      <c r="F72" s="6" t="str">
        <f>IF(ISBLANK(Responses!X72),"",Responses!X72)</f>
        <v/>
      </c>
      <c r="G72" s="6" t="str">
        <f>IF(ISBLANK(Responses!Y72),"",Responses!Y72)</f>
        <v/>
      </c>
      <c r="H72" s="6" t="str">
        <f>IF(ISBLANK(Responses!Z72),"",Responses!Z72)</f>
        <v/>
      </c>
      <c r="I72" s="6" t="str">
        <f>IF(ISBLANK(Responses!AA72),"",Responses!AA72)</f>
        <v/>
      </c>
      <c r="J72" s="6" t="str">
        <f>IF(ISBLANK(Responses!AB72),"",Responses!AB72)</f>
        <v/>
      </c>
      <c r="K72" s="6" t="str">
        <f>IF(ISBLANK(Responses!AC72),"",Responses!AC72)</f>
        <v/>
      </c>
      <c r="L72" s="6" t="str">
        <f>IF(ISBLANK(Responses!AD72),"",Responses!AD72)</f>
        <v/>
      </c>
      <c r="M72" s="6" t="str">
        <f>IF(ISBLANK(Responses!AE72),"",Responses!AE72)</f>
        <v/>
      </c>
      <c r="N72" s="6" t="str">
        <f>IF(ISBLANK(Responses!AF72),"",Responses!AF72)</f>
        <v/>
      </c>
      <c r="O72" s="6" t="str">
        <f>IF(ISBLANK(Responses!AG72),"",Responses!AG72)</f>
        <v/>
      </c>
      <c r="P72" s="6" t="str">
        <f>IF(ISBLANK(Responses!AH72),"",Responses!AH72)</f>
        <v/>
      </c>
      <c r="Q72" s="6" t="str">
        <f>IF(ISBLANK(Responses!AI72),"",Responses!AI72)</f>
        <v/>
      </c>
      <c r="R72" s="6" t="str">
        <f>IF(ISBLANK(Responses!AJ72),"",Responses!AJ72)</f>
        <v/>
      </c>
      <c r="S72" s="6" t="str">
        <f>IF(ISBLANK(Responses!AK72),"",Responses!AK72)</f>
        <v/>
      </c>
      <c r="T72" s="6" t="str">
        <f>IF(ISBLANK(Responses!AL72),"",Responses!AL72)</f>
        <v/>
      </c>
      <c r="U72" s="6" t="str">
        <f>IF(ISBLANK(Responses!AM72),"",Responses!AM72)</f>
        <v/>
      </c>
      <c r="V72" s="6" t="str">
        <f>IF(ISBLANK(Responses!AN72),"",Responses!AN72)</f>
        <v/>
      </c>
      <c r="W72" s="6" t="str">
        <f>IF(ISBLANK(Responses!AO72),"",Responses!AO72)</f>
        <v/>
      </c>
      <c r="X72" s="6" t="str">
        <f>IF(ISBLANK(Responses!AP72),"",Responses!AP72)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3">
      <c r="A73" s="6" t="str">
        <f>IF(ISBLANK(Responses!A73),"",Responses!A73)</f>
        <v/>
      </c>
      <c r="B73" s="6" t="str">
        <f>IF(ISBLANK(Responses!B73),"",Responses!B73)</f>
        <v/>
      </c>
      <c r="C73" s="6" t="str">
        <f>IF(ISBLANK(Responses!U73),"",Responses!U73)</f>
        <v/>
      </c>
      <c r="D73" s="6" t="str">
        <f>IF(ISBLANK(Responses!V73),"",Responses!V73)</f>
        <v/>
      </c>
      <c r="E73" s="6" t="str">
        <f>IF(ISBLANK(Responses!W73),"",Responses!W73)</f>
        <v/>
      </c>
      <c r="F73" s="6" t="str">
        <f>IF(ISBLANK(Responses!X73),"",Responses!X73)</f>
        <v/>
      </c>
      <c r="G73" s="6" t="str">
        <f>IF(ISBLANK(Responses!Y73),"",Responses!Y73)</f>
        <v/>
      </c>
      <c r="H73" s="6" t="str">
        <f>IF(ISBLANK(Responses!Z73),"",Responses!Z73)</f>
        <v/>
      </c>
      <c r="I73" s="6" t="str">
        <f>IF(ISBLANK(Responses!AA73),"",Responses!AA73)</f>
        <v/>
      </c>
      <c r="J73" s="6" t="str">
        <f>IF(ISBLANK(Responses!AB73),"",Responses!AB73)</f>
        <v/>
      </c>
      <c r="K73" s="6" t="str">
        <f>IF(ISBLANK(Responses!AC73),"",Responses!AC73)</f>
        <v/>
      </c>
      <c r="L73" s="6" t="str">
        <f>IF(ISBLANK(Responses!AD73),"",Responses!AD73)</f>
        <v/>
      </c>
      <c r="M73" s="6" t="str">
        <f>IF(ISBLANK(Responses!AE73),"",Responses!AE73)</f>
        <v/>
      </c>
      <c r="N73" s="6" t="str">
        <f>IF(ISBLANK(Responses!AF73),"",Responses!AF73)</f>
        <v/>
      </c>
      <c r="O73" s="6" t="str">
        <f>IF(ISBLANK(Responses!AG73),"",Responses!AG73)</f>
        <v/>
      </c>
      <c r="P73" s="6" t="str">
        <f>IF(ISBLANK(Responses!AH73),"",Responses!AH73)</f>
        <v/>
      </c>
      <c r="Q73" s="6" t="str">
        <f>IF(ISBLANK(Responses!AI73),"",Responses!AI73)</f>
        <v/>
      </c>
      <c r="R73" s="6" t="str">
        <f>IF(ISBLANK(Responses!AJ73),"",Responses!AJ73)</f>
        <v/>
      </c>
      <c r="S73" s="6" t="str">
        <f>IF(ISBLANK(Responses!AK73),"",Responses!AK73)</f>
        <v/>
      </c>
      <c r="T73" s="6" t="str">
        <f>IF(ISBLANK(Responses!AL73),"",Responses!AL73)</f>
        <v/>
      </c>
      <c r="U73" s="6" t="str">
        <f>IF(ISBLANK(Responses!AM73),"",Responses!AM73)</f>
        <v/>
      </c>
      <c r="V73" s="6" t="str">
        <f>IF(ISBLANK(Responses!AN73),"",Responses!AN73)</f>
        <v/>
      </c>
      <c r="W73" s="6" t="str">
        <f>IF(ISBLANK(Responses!AO73),"",Responses!AO73)</f>
        <v/>
      </c>
      <c r="X73" s="6" t="str">
        <f>IF(ISBLANK(Responses!AP73),"",Responses!AP73)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3">
      <c r="A74" s="6" t="str">
        <f>IF(ISBLANK(Responses!A74),"",Responses!A74)</f>
        <v/>
      </c>
      <c r="B74" s="6" t="str">
        <f>IF(ISBLANK(Responses!B74),"",Responses!B74)</f>
        <v/>
      </c>
      <c r="C74" s="6" t="str">
        <f>IF(ISBLANK(Responses!U74),"",Responses!U74)</f>
        <v/>
      </c>
      <c r="D74" s="6" t="str">
        <f>IF(ISBLANK(Responses!V74),"",Responses!V74)</f>
        <v/>
      </c>
      <c r="E74" s="6" t="str">
        <f>IF(ISBLANK(Responses!W74),"",Responses!W74)</f>
        <v/>
      </c>
      <c r="F74" s="6" t="str">
        <f>IF(ISBLANK(Responses!X74),"",Responses!X74)</f>
        <v/>
      </c>
      <c r="G74" s="6" t="str">
        <f>IF(ISBLANK(Responses!Y74),"",Responses!Y74)</f>
        <v/>
      </c>
      <c r="H74" s="6" t="str">
        <f>IF(ISBLANK(Responses!Z74),"",Responses!Z74)</f>
        <v/>
      </c>
      <c r="I74" s="6" t="str">
        <f>IF(ISBLANK(Responses!AA74),"",Responses!AA74)</f>
        <v/>
      </c>
      <c r="J74" s="6" t="str">
        <f>IF(ISBLANK(Responses!AB74),"",Responses!AB74)</f>
        <v/>
      </c>
      <c r="K74" s="6" t="str">
        <f>IF(ISBLANK(Responses!AC74),"",Responses!AC74)</f>
        <v/>
      </c>
      <c r="L74" s="6" t="str">
        <f>IF(ISBLANK(Responses!AD74),"",Responses!AD74)</f>
        <v/>
      </c>
      <c r="M74" s="6" t="str">
        <f>IF(ISBLANK(Responses!AE74),"",Responses!AE74)</f>
        <v/>
      </c>
      <c r="N74" s="6" t="str">
        <f>IF(ISBLANK(Responses!AF74),"",Responses!AF74)</f>
        <v/>
      </c>
      <c r="O74" s="6" t="str">
        <f>IF(ISBLANK(Responses!AG74),"",Responses!AG74)</f>
        <v/>
      </c>
      <c r="P74" s="6" t="str">
        <f>IF(ISBLANK(Responses!AH74),"",Responses!AH74)</f>
        <v/>
      </c>
      <c r="Q74" s="6" t="str">
        <f>IF(ISBLANK(Responses!AI74),"",Responses!AI74)</f>
        <v/>
      </c>
      <c r="R74" s="6" t="str">
        <f>IF(ISBLANK(Responses!AJ74),"",Responses!AJ74)</f>
        <v/>
      </c>
      <c r="S74" s="6" t="str">
        <f>IF(ISBLANK(Responses!AK74),"",Responses!AK74)</f>
        <v/>
      </c>
      <c r="T74" s="6" t="str">
        <f>IF(ISBLANK(Responses!AL74),"",Responses!AL74)</f>
        <v/>
      </c>
      <c r="U74" s="6" t="str">
        <f>IF(ISBLANK(Responses!AM74),"",Responses!AM74)</f>
        <v/>
      </c>
      <c r="V74" s="6" t="str">
        <f>IF(ISBLANK(Responses!AN74),"",Responses!AN74)</f>
        <v/>
      </c>
      <c r="W74" s="6" t="str">
        <f>IF(ISBLANK(Responses!AO74),"",Responses!AO74)</f>
        <v/>
      </c>
      <c r="X74" s="6" t="str">
        <f>IF(ISBLANK(Responses!AP74),"",Responses!AP74)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3">
      <c r="A75" s="6" t="str">
        <f>IF(ISBLANK(Responses!A75),"",Responses!A75)</f>
        <v/>
      </c>
      <c r="B75" s="6" t="str">
        <f>IF(ISBLANK(Responses!B75),"",Responses!B75)</f>
        <v/>
      </c>
      <c r="C75" s="6" t="str">
        <f>IF(ISBLANK(Responses!U75),"",Responses!U75)</f>
        <v/>
      </c>
      <c r="D75" s="6" t="str">
        <f>IF(ISBLANK(Responses!V75),"",Responses!V75)</f>
        <v/>
      </c>
      <c r="E75" s="6" t="str">
        <f>IF(ISBLANK(Responses!W75),"",Responses!W75)</f>
        <v/>
      </c>
      <c r="F75" s="6" t="str">
        <f>IF(ISBLANK(Responses!X75),"",Responses!X75)</f>
        <v/>
      </c>
      <c r="G75" s="6" t="str">
        <f>IF(ISBLANK(Responses!Y75),"",Responses!Y75)</f>
        <v/>
      </c>
      <c r="H75" s="6" t="str">
        <f>IF(ISBLANK(Responses!Z75),"",Responses!Z75)</f>
        <v/>
      </c>
      <c r="I75" s="6" t="str">
        <f>IF(ISBLANK(Responses!AA75),"",Responses!AA75)</f>
        <v/>
      </c>
      <c r="J75" s="6" t="str">
        <f>IF(ISBLANK(Responses!AB75),"",Responses!AB75)</f>
        <v/>
      </c>
      <c r="K75" s="6" t="str">
        <f>IF(ISBLANK(Responses!AC75),"",Responses!AC75)</f>
        <v/>
      </c>
      <c r="L75" s="6" t="str">
        <f>IF(ISBLANK(Responses!AD75),"",Responses!AD75)</f>
        <v/>
      </c>
      <c r="M75" s="6" t="str">
        <f>IF(ISBLANK(Responses!AE75),"",Responses!AE75)</f>
        <v/>
      </c>
      <c r="N75" s="6" t="str">
        <f>IF(ISBLANK(Responses!AF75),"",Responses!AF75)</f>
        <v/>
      </c>
      <c r="O75" s="6" t="str">
        <f>IF(ISBLANK(Responses!AG75),"",Responses!AG75)</f>
        <v/>
      </c>
      <c r="P75" s="6" t="str">
        <f>IF(ISBLANK(Responses!AH75),"",Responses!AH75)</f>
        <v/>
      </c>
      <c r="Q75" s="6" t="str">
        <f>IF(ISBLANK(Responses!AI75),"",Responses!AI75)</f>
        <v/>
      </c>
      <c r="R75" s="6" t="str">
        <f>IF(ISBLANK(Responses!AJ75),"",Responses!AJ75)</f>
        <v/>
      </c>
      <c r="S75" s="6" t="str">
        <f>IF(ISBLANK(Responses!AK75),"",Responses!AK75)</f>
        <v/>
      </c>
      <c r="T75" s="6" t="str">
        <f>IF(ISBLANK(Responses!AL75),"",Responses!AL75)</f>
        <v/>
      </c>
      <c r="U75" s="6" t="str">
        <f>IF(ISBLANK(Responses!AM75),"",Responses!AM75)</f>
        <v/>
      </c>
      <c r="V75" s="6" t="str">
        <f>IF(ISBLANK(Responses!AN75),"",Responses!AN75)</f>
        <v/>
      </c>
      <c r="W75" s="6" t="str">
        <f>IF(ISBLANK(Responses!AO75),"",Responses!AO75)</f>
        <v/>
      </c>
      <c r="X75" s="6" t="str">
        <f>IF(ISBLANK(Responses!AP75),"",Responses!AP75)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3">
      <c r="A76" s="6" t="str">
        <f>IF(ISBLANK(Responses!A76),"",Responses!A76)</f>
        <v/>
      </c>
      <c r="B76" s="6" t="str">
        <f>IF(ISBLANK(Responses!B76),"",Responses!B76)</f>
        <v/>
      </c>
      <c r="C76" s="6" t="str">
        <f>IF(ISBLANK(Responses!U76),"",Responses!U76)</f>
        <v/>
      </c>
      <c r="D76" s="6" t="str">
        <f>IF(ISBLANK(Responses!V76),"",Responses!V76)</f>
        <v/>
      </c>
      <c r="E76" s="6" t="str">
        <f>IF(ISBLANK(Responses!W76),"",Responses!W76)</f>
        <v/>
      </c>
      <c r="F76" s="6" t="str">
        <f>IF(ISBLANK(Responses!X76),"",Responses!X76)</f>
        <v/>
      </c>
      <c r="G76" s="6" t="str">
        <f>IF(ISBLANK(Responses!Y76),"",Responses!Y76)</f>
        <v/>
      </c>
      <c r="H76" s="6" t="str">
        <f>IF(ISBLANK(Responses!Z76),"",Responses!Z76)</f>
        <v/>
      </c>
      <c r="I76" s="6" t="str">
        <f>IF(ISBLANK(Responses!AA76),"",Responses!AA76)</f>
        <v/>
      </c>
      <c r="J76" s="6" t="str">
        <f>IF(ISBLANK(Responses!AB76),"",Responses!AB76)</f>
        <v/>
      </c>
      <c r="K76" s="6" t="str">
        <f>IF(ISBLANK(Responses!AC76),"",Responses!AC76)</f>
        <v/>
      </c>
      <c r="L76" s="6" t="str">
        <f>IF(ISBLANK(Responses!AD76),"",Responses!AD76)</f>
        <v/>
      </c>
      <c r="M76" s="6" t="str">
        <f>IF(ISBLANK(Responses!AE76),"",Responses!AE76)</f>
        <v/>
      </c>
      <c r="N76" s="6" t="str">
        <f>IF(ISBLANK(Responses!AF76),"",Responses!AF76)</f>
        <v/>
      </c>
      <c r="O76" s="6" t="str">
        <f>IF(ISBLANK(Responses!AG76),"",Responses!AG76)</f>
        <v/>
      </c>
      <c r="P76" s="6" t="str">
        <f>IF(ISBLANK(Responses!AH76),"",Responses!AH76)</f>
        <v/>
      </c>
      <c r="Q76" s="6" t="str">
        <f>IF(ISBLANK(Responses!AI76),"",Responses!AI76)</f>
        <v/>
      </c>
      <c r="R76" s="6" t="str">
        <f>IF(ISBLANK(Responses!AJ76),"",Responses!AJ76)</f>
        <v/>
      </c>
      <c r="S76" s="6" t="str">
        <f>IF(ISBLANK(Responses!AK76),"",Responses!AK76)</f>
        <v/>
      </c>
      <c r="T76" s="6" t="str">
        <f>IF(ISBLANK(Responses!AL76),"",Responses!AL76)</f>
        <v/>
      </c>
      <c r="U76" s="6" t="str">
        <f>IF(ISBLANK(Responses!AM76),"",Responses!AM76)</f>
        <v/>
      </c>
      <c r="V76" s="6" t="str">
        <f>IF(ISBLANK(Responses!AN76),"",Responses!AN76)</f>
        <v/>
      </c>
      <c r="W76" s="6" t="str">
        <f>IF(ISBLANK(Responses!AO76),"",Responses!AO76)</f>
        <v/>
      </c>
      <c r="X76" s="6" t="str">
        <f>IF(ISBLANK(Responses!AP76),"",Responses!AP76)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3">
      <c r="A77" s="6" t="str">
        <f>IF(ISBLANK(Responses!A77),"",Responses!A77)</f>
        <v/>
      </c>
      <c r="B77" s="6" t="str">
        <f>IF(ISBLANK(Responses!B77),"",Responses!B77)</f>
        <v/>
      </c>
      <c r="C77" s="6" t="str">
        <f>IF(ISBLANK(Responses!U77),"",Responses!U77)</f>
        <v/>
      </c>
      <c r="D77" s="6" t="str">
        <f>IF(ISBLANK(Responses!V77),"",Responses!V77)</f>
        <v/>
      </c>
      <c r="E77" s="6" t="str">
        <f>IF(ISBLANK(Responses!W77),"",Responses!W77)</f>
        <v/>
      </c>
      <c r="F77" s="6" t="str">
        <f>IF(ISBLANK(Responses!X77),"",Responses!X77)</f>
        <v/>
      </c>
      <c r="G77" s="6" t="str">
        <f>IF(ISBLANK(Responses!Y77),"",Responses!Y77)</f>
        <v/>
      </c>
      <c r="H77" s="6" t="str">
        <f>IF(ISBLANK(Responses!Z77),"",Responses!Z77)</f>
        <v/>
      </c>
      <c r="I77" s="6" t="str">
        <f>IF(ISBLANK(Responses!AA77),"",Responses!AA77)</f>
        <v/>
      </c>
      <c r="J77" s="6" t="str">
        <f>IF(ISBLANK(Responses!AB77),"",Responses!AB77)</f>
        <v/>
      </c>
      <c r="K77" s="6" t="str">
        <f>IF(ISBLANK(Responses!AC77),"",Responses!AC77)</f>
        <v/>
      </c>
      <c r="L77" s="6" t="str">
        <f>IF(ISBLANK(Responses!AD77),"",Responses!AD77)</f>
        <v/>
      </c>
      <c r="M77" s="6" t="str">
        <f>IF(ISBLANK(Responses!AE77),"",Responses!AE77)</f>
        <v/>
      </c>
      <c r="N77" s="6" t="str">
        <f>IF(ISBLANK(Responses!AF77),"",Responses!AF77)</f>
        <v/>
      </c>
      <c r="O77" s="6" t="str">
        <f>IF(ISBLANK(Responses!AG77),"",Responses!AG77)</f>
        <v/>
      </c>
      <c r="P77" s="6" t="str">
        <f>IF(ISBLANK(Responses!AH77),"",Responses!AH77)</f>
        <v/>
      </c>
      <c r="Q77" s="6" t="str">
        <f>IF(ISBLANK(Responses!AI77),"",Responses!AI77)</f>
        <v/>
      </c>
      <c r="R77" s="6" t="str">
        <f>IF(ISBLANK(Responses!AJ77),"",Responses!AJ77)</f>
        <v/>
      </c>
      <c r="S77" s="6" t="str">
        <f>IF(ISBLANK(Responses!AK77),"",Responses!AK77)</f>
        <v/>
      </c>
      <c r="T77" s="6" t="str">
        <f>IF(ISBLANK(Responses!AL77),"",Responses!AL77)</f>
        <v/>
      </c>
      <c r="U77" s="6" t="str">
        <f>IF(ISBLANK(Responses!AM77),"",Responses!AM77)</f>
        <v/>
      </c>
      <c r="V77" s="6" t="str">
        <f>IF(ISBLANK(Responses!AN77),"",Responses!AN77)</f>
        <v/>
      </c>
      <c r="W77" s="6" t="str">
        <f>IF(ISBLANK(Responses!AO77),"",Responses!AO77)</f>
        <v/>
      </c>
      <c r="X77" s="6" t="str">
        <f>IF(ISBLANK(Responses!AP77),"",Responses!AP77)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3">
      <c r="A78" s="6" t="str">
        <f>IF(ISBLANK(Responses!A78),"",Responses!A78)</f>
        <v/>
      </c>
      <c r="B78" s="6" t="str">
        <f>IF(ISBLANK(Responses!B78),"",Responses!B78)</f>
        <v/>
      </c>
      <c r="C78" s="6" t="str">
        <f>IF(ISBLANK(Responses!U78),"",Responses!U78)</f>
        <v/>
      </c>
      <c r="D78" s="6" t="str">
        <f>IF(ISBLANK(Responses!V78),"",Responses!V78)</f>
        <v/>
      </c>
      <c r="E78" s="6" t="str">
        <f>IF(ISBLANK(Responses!W78),"",Responses!W78)</f>
        <v/>
      </c>
      <c r="F78" s="6" t="str">
        <f>IF(ISBLANK(Responses!X78),"",Responses!X78)</f>
        <v/>
      </c>
      <c r="G78" s="6" t="str">
        <f>IF(ISBLANK(Responses!Y78),"",Responses!Y78)</f>
        <v/>
      </c>
      <c r="H78" s="6" t="str">
        <f>IF(ISBLANK(Responses!Z78),"",Responses!Z78)</f>
        <v/>
      </c>
      <c r="I78" s="6" t="str">
        <f>IF(ISBLANK(Responses!AA78),"",Responses!AA78)</f>
        <v/>
      </c>
      <c r="J78" s="6" t="str">
        <f>IF(ISBLANK(Responses!AB78),"",Responses!AB78)</f>
        <v/>
      </c>
      <c r="K78" s="6" t="str">
        <f>IF(ISBLANK(Responses!AC78),"",Responses!AC78)</f>
        <v/>
      </c>
      <c r="L78" s="6" t="str">
        <f>IF(ISBLANK(Responses!AD78),"",Responses!AD78)</f>
        <v/>
      </c>
      <c r="M78" s="6" t="str">
        <f>IF(ISBLANK(Responses!AE78),"",Responses!AE78)</f>
        <v/>
      </c>
      <c r="N78" s="6" t="str">
        <f>IF(ISBLANK(Responses!AF78),"",Responses!AF78)</f>
        <v/>
      </c>
      <c r="O78" s="6" t="str">
        <f>IF(ISBLANK(Responses!AG78),"",Responses!AG78)</f>
        <v/>
      </c>
      <c r="P78" s="6" t="str">
        <f>IF(ISBLANK(Responses!AH78),"",Responses!AH78)</f>
        <v/>
      </c>
      <c r="Q78" s="6" t="str">
        <f>IF(ISBLANK(Responses!AI78),"",Responses!AI78)</f>
        <v/>
      </c>
      <c r="R78" s="6" t="str">
        <f>IF(ISBLANK(Responses!AJ78),"",Responses!AJ78)</f>
        <v/>
      </c>
      <c r="S78" s="6" t="str">
        <f>IF(ISBLANK(Responses!AK78),"",Responses!AK78)</f>
        <v/>
      </c>
      <c r="T78" s="6" t="str">
        <f>IF(ISBLANK(Responses!AL78),"",Responses!AL78)</f>
        <v/>
      </c>
      <c r="U78" s="6" t="str">
        <f>IF(ISBLANK(Responses!AM78),"",Responses!AM78)</f>
        <v/>
      </c>
      <c r="V78" s="6" t="str">
        <f>IF(ISBLANK(Responses!AN78),"",Responses!AN78)</f>
        <v/>
      </c>
      <c r="W78" s="6" t="str">
        <f>IF(ISBLANK(Responses!AO78),"",Responses!AO78)</f>
        <v/>
      </c>
      <c r="X78" s="6" t="str">
        <f>IF(ISBLANK(Responses!AP78),"",Responses!AP78)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3">
      <c r="A79" s="6" t="str">
        <f>IF(ISBLANK(Responses!A79),"",Responses!A79)</f>
        <v/>
      </c>
      <c r="B79" s="6" t="str">
        <f>IF(ISBLANK(Responses!B79),"",Responses!B79)</f>
        <v/>
      </c>
      <c r="C79" s="6" t="str">
        <f>IF(ISBLANK(Responses!U79),"",Responses!U79)</f>
        <v/>
      </c>
      <c r="D79" s="6" t="str">
        <f>IF(ISBLANK(Responses!V79),"",Responses!V79)</f>
        <v/>
      </c>
      <c r="E79" s="6" t="str">
        <f>IF(ISBLANK(Responses!W79),"",Responses!W79)</f>
        <v/>
      </c>
      <c r="F79" s="6" t="str">
        <f>IF(ISBLANK(Responses!X79),"",Responses!X79)</f>
        <v/>
      </c>
      <c r="G79" s="6" t="str">
        <f>IF(ISBLANK(Responses!Y79),"",Responses!Y79)</f>
        <v/>
      </c>
      <c r="H79" s="6" t="str">
        <f>IF(ISBLANK(Responses!Z79),"",Responses!Z79)</f>
        <v/>
      </c>
      <c r="I79" s="6" t="str">
        <f>IF(ISBLANK(Responses!AA79),"",Responses!AA79)</f>
        <v/>
      </c>
      <c r="J79" s="6" t="str">
        <f>IF(ISBLANK(Responses!AB79),"",Responses!AB79)</f>
        <v/>
      </c>
      <c r="K79" s="6" t="str">
        <f>IF(ISBLANK(Responses!AC79),"",Responses!AC79)</f>
        <v/>
      </c>
      <c r="L79" s="6" t="str">
        <f>IF(ISBLANK(Responses!AD79),"",Responses!AD79)</f>
        <v/>
      </c>
      <c r="M79" s="6" t="str">
        <f>IF(ISBLANK(Responses!AE79),"",Responses!AE79)</f>
        <v/>
      </c>
      <c r="N79" s="6" t="str">
        <f>IF(ISBLANK(Responses!AF79),"",Responses!AF79)</f>
        <v/>
      </c>
      <c r="O79" s="6" t="str">
        <f>IF(ISBLANK(Responses!AG79),"",Responses!AG79)</f>
        <v/>
      </c>
      <c r="P79" s="6" t="str">
        <f>IF(ISBLANK(Responses!AH79),"",Responses!AH79)</f>
        <v/>
      </c>
      <c r="Q79" s="6" t="str">
        <f>IF(ISBLANK(Responses!AI79),"",Responses!AI79)</f>
        <v/>
      </c>
      <c r="R79" s="6" t="str">
        <f>IF(ISBLANK(Responses!AJ79),"",Responses!AJ79)</f>
        <v/>
      </c>
      <c r="S79" s="6" t="str">
        <f>IF(ISBLANK(Responses!AK79),"",Responses!AK79)</f>
        <v/>
      </c>
      <c r="T79" s="6" t="str">
        <f>IF(ISBLANK(Responses!AL79),"",Responses!AL79)</f>
        <v/>
      </c>
      <c r="U79" s="6" t="str">
        <f>IF(ISBLANK(Responses!AM79),"",Responses!AM79)</f>
        <v/>
      </c>
      <c r="V79" s="6" t="str">
        <f>IF(ISBLANK(Responses!AN79),"",Responses!AN79)</f>
        <v/>
      </c>
      <c r="W79" s="6" t="str">
        <f>IF(ISBLANK(Responses!AO79),"",Responses!AO79)</f>
        <v/>
      </c>
      <c r="X79" s="6" t="str">
        <f>IF(ISBLANK(Responses!AP79),"",Responses!AP79)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3">
      <c r="A80" s="6" t="str">
        <f>IF(ISBLANK(Responses!A80),"",Responses!A80)</f>
        <v/>
      </c>
      <c r="B80" s="6" t="str">
        <f>IF(ISBLANK(Responses!B80),"",Responses!B80)</f>
        <v/>
      </c>
      <c r="C80" s="6" t="str">
        <f>IF(ISBLANK(Responses!U80),"",Responses!U80)</f>
        <v/>
      </c>
      <c r="D80" s="6" t="str">
        <f>IF(ISBLANK(Responses!V80),"",Responses!V80)</f>
        <v/>
      </c>
      <c r="E80" s="6" t="str">
        <f>IF(ISBLANK(Responses!W80),"",Responses!W80)</f>
        <v/>
      </c>
      <c r="F80" s="6" t="str">
        <f>IF(ISBLANK(Responses!X80),"",Responses!X80)</f>
        <v/>
      </c>
      <c r="G80" s="6" t="str">
        <f>IF(ISBLANK(Responses!Y80),"",Responses!Y80)</f>
        <v/>
      </c>
      <c r="H80" s="6" t="str">
        <f>IF(ISBLANK(Responses!Z80),"",Responses!Z80)</f>
        <v/>
      </c>
      <c r="I80" s="6" t="str">
        <f>IF(ISBLANK(Responses!AA80),"",Responses!AA80)</f>
        <v/>
      </c>
      <c r="J80" s="6" t="str">
        <f>IF(ISBLANK(Responses!AB80),"",Responses!AB80)</f>
        <v/>
      </c>
      <c r="K80" s="6" t="str">
        <f>IF(ISBLANK(Responses!AC80),"",Responses!AC80)</f>
        <v/>
      </c>
      <c r="L80" s="6" t="str">
        <f>IF(ISBLANK(Responses!AD80),"",Responses!AD80)</f>
        <v/>
      </c>
      <c r="M80" s="6" t="str">
        <f>IF(ISBLANK(Responses!AE80),"",Responses!AE80)</f>
        <v/>
      </c>
      <c r="N80" s="6" t="str">
        <f>IF(ISBLANK(Responses!AF80),"",Responses!AF80)</f>
        <v/>
      </c>
      <c r="O80" s="6" t="str">
        <f>IF(ISBLANK(Responses!AG80),"",Responses!AG80)</f>
        <v/>
      </c>
      <c r="P80" s="6" t="str">
        <f>IF(ISBLANK(Responses!AH80),"",Responses!AH80)</f>
        <v/>
      </c>
      <c r="Q80" s="6" t="str">
        <f>IF(ISBLANK(Responses!AI80),"",Responses!AI80)</f>
        <v/>
      </c>
      <c r="R80" s="6" t="str">
        <f>IF(ISBLANK(Responses!AJ80),"",Responses!AJ80)</f>
        <v/>
      </c>
      <c r="S80" s="6" t="str">
        <f>IF(ISBLANK(Responses!AK80),"",Responses!AK80)</f>
        <v/>
      </c>
      <c r="T80" s="6" t="str">
        <f>IF(ISBLANK(Responses!AL80),"",Responses!AL80)</f>
        <v/>
      </c>
      <c r="U80" s="6" t="str">
        <f>IF(ISBLANK(Responses!AM80),"",Responses!AM80)</f>
        <v/>
      </c>
      <c r="V80" s="6" t="str">
        <f>IF(ISBLANK(Responses!AN80),"",Responses!AN80)</f>
        <v/>
      </c>
      <c r="W80" s="6" t="str">
        <f>IF(ISBLANK(Responses!AO80),"",Responses!AO80)</f>
        <v/>
      </c>
      <c r="X80" s="6" t="str">
        <f>IF(ISBLANK(Responses!AP80),"",Responses!AP80)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3">
      <c r="A81" s="6" t="str">
        <f>IF(ISBLANK(Responses!A81),"",Responses!A81)</f>
        <v/>
      </c>
      <c r="B81" s="6" t="str">
        <f>IF(ISBLANK(Responses!B81),"",Responses!B81)</f>
        <v/>
      </c>
      <c r="C81" s="6" t="str">
        <f>IF(ISBLANK(Responses!U81),"",Responses!U81)</f>
        <v/>
      </c>
      <c r="D81" s="6" t="str">
        <f>IF(ISBLANK(Responses!V81),"",Responses!V81)</f>
        <v/>
      </c>
      <c r="E81" s="6" t="str">
        <f>IF(ISBLANK(Responses!W81),"",Responses!W81)</f>
        <v/>
      </c>
      <c r="F81" s="6" t="str">
        <f>IF(ISBLANK(Responses!X81),"",Responses!X81)</f>
        <v/>
      </c>
      <c r="G81" s="6" t="str">
        <f>IF(ISBLANK(Responses!Y81),"",Responses!Y81)</f>
        <v/>
      </c>
      <c r="H81" s="6" t="str">
        <f>IF(ISBLANK(Responses!Z81),"",Responses!Z81)</f>
        <v/>
      </c>
      <c r="I81" s="6" t="str">
        <f>IF(ISBLANK(Responses!AA81),"",Responses!AA81)</f>
        <v/>
      </c>
      <c r="J81" s="6" t="str">
        <f>IF(ISBLANK(Responses!AB81),"",Responses!AB81)</f>
        <v/>
      </c>
      <c r="K81" s="6" t="str">
        <f>IF(ISBLANK(Responses!AC81),"",Responses!AC81)</f>
        <v/>
      </c>
      <c r="L81" s="6" t="str">
        <f>IF(ISBLANK(Responses!AD81),"",Responses!AD81)</f>
        <v/>
      </c>
      <c r="M81" s="6" t="str">
        <f>IF(ISBLANK(Responses!AE81),"",Responses!AE81)</f>
        <v/>
      </c>
      <c r="N81" s="6" t="str">
        <f>IF(ISBLANK(Responses!AF81),"",Responses!AF81)</f>
        <v/>
      </c>
      <c r="O81" s="6" t="str">
        <f>IF(ISBLANK(Responses!AG81),"",Responses!AG81)</f>
        <v/>
      </c>
      <c r="P81" s="6" t="str">
        <f>IF(ISBLANK(Responses!AH81),"",Responses!AH81)</f>
        <v/>
      </c>
      <c r="Q81" s="6" t="str">
        <f>IF(ISBLANK(Responses!AI81),"",Responses!AI81)</f>
        <v/>
      </c>
      <c r="R81" s="6" t="str">
        <f>IF(ISBLANK(Responses!AJ81),"",Responses!AJ81)</f>
        <v/>
      </c>
      <c r="S81" s="6" t="str">
        <f>IF(ISBLANK(Responses!AK81),"",Responses!AK81)</f>
        <v/>
      </c>
      <c r="T81" s="6" t="str">
        <f>IF(ISBLANK(Responses!AL81),"",Responses!AL81)</f>
        <v/>
      </c>
      <c r="U81" s="6" t="str">
        <f>IF(ISBLANK(Responses!AM81),"",Responses!AM81)</f>
        <v/>
      </c>
      <c r="V81" s="6" t="str">
        <f>IF(ISBLANK(Responses!AN81),"",Responses!AN81)</f>
        <v/>
      </c>
      <c r="W81" s="6" t="str">
        <f>IF(ISBLANK(Responses!AO81),"",Responses!AO81)</f>
        <v/>
      </c>
      <c r="X81" s="6" t="str">
        <f>IF(ISBLANK(Responses!AP81),"",Responses!AP81)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3">
      <c r="A82" s="6" t="str">
        <f>IF(ISBLANK(Responses!A82),"",Responses!A82)</f>
        <v/>
      </c>
      <c r="B82" s="6" t="str">
        <f>IF(ISBLANK(Responses!B82),"",Responses!B82)</f>
        <v/>
      </c>
      <c r="C82" s="6" t="str">
        <f>IF(ISBLANK(Responses!U82),"",Responses!U82)</f>
        <v/>
      </c>
      <c r="D82" s="6" t="str">
        <f>IF(ISBLANK(Responses!V82),"",Responses!V82)</f>
        <v/>
      </c>
      <c r="E82" s="6" t="str">
        <f>IF(ISBLANK(Responses!W82),"",Responses!W82)</f>
        <v/>
      </c>
      <c r="F82" s="6" t="str">
        <f>IF(ISBLANK(Responses!X82),"",Responses!X82)</f>
        <v/>
      </c>
      <c r="G82" s="6" t="str">
        <f>IF(ISBLANK(Responses!Y82),"",Responses!Y82)</f>
        <v/>
      </c>
      <c r="H82" s="6" t="str">
        <f>IF(ISBLANK(Responses!Z82),"",Responses!Z82)</f>
        <v/>
      </c>
      <c r="I82" s="6" t="str">
        <f>IF(ISBLANK(Responses!AA82),"",Responses!AA82)</f>
        <v/>
      </c>
      <c r="J82" s="6" t="str">
        <f>IF(ISBLANK(Responses!AB82),"",Responses!AB82)</f>
        <v/>
      </c>
      <c r="K82" s="6" t="str">
        <f>IF(ISBLANK(Responses!AC82),"",Responses!AC82)</f>
        <v/>
      </c>
      <c r="L82" s="6" t="str">
        <f>IF(ISBLANK(Responses!AD82),"",Responses!AD82)</f>
        <v/>
      </c>
      <c r="M82" s="6" t="str">
        <f>IF(ISBLANK(Responses!AE82),"",Responses!AE82)</f>
        <v/>
      </c>
      <c r="N82" s="6" t="str">
        <f>IF(ISBLANK(Responses!AF82),"",Responses!AF82)</f>
        <v/>
      </c>
      <c r="O82" s="6" t="str">
        <f>IF(ISBLANK(Responses!AG82),"",Responses!AG82)</f>
        <v/>
      </c>
      <c r="P82" s="6" t="str">
        <f>IF(ISBLANK(Responses!AH82),"",Responses!AH82)</f>
        <v/>
      </c>
      <c r="Q82" s="6" t="str">
        <f>IF(ISBLANK(Responses!AI82),"",Responses!AI82)</f>
        <v/>
      </c>
      <c r="R82" s="6" t="str">
        <f>IF(ISBLANK(Responses!AJ82),"",Responses!AJ82)</f>
        <v/>
      </c>
      <c r="S82" s="6" t="str">
        <f>IF(ISBLANK(Responses!AK82),"",Responses!AK82)</f>
        <v/>
      </c>
      <c r="T82" s="6" t="str">
        <f>IF(ISBLANK(Responses!AL82),"",Responses!AL82)</f>
        <v/>
      </c>
      <c r="U82" s="6" t="str">
        <f>IF(ISBLANK(Responses!AM82),"",Responses!AM82)</f>
        <v/>
      </c>
      <c r="V82" s="6" t="str">
        <f>IF(ISBLANK(Responses!AN82),"",Responses!AN82)</f>
        <v/>
      </c>
      <c r="W82" s="6" t="str">
        <f>IF(ISBLANK(Responses!AO82),"",Responses!AO82)</f>
        <v/>
      </c>
      <c r="X82" s="6" t="str">
        <f>IF(ISBLANK(Responses!AP82),"",Responses!AP82)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3">
      <c r="A83" s="6" t="str">
        <f>IF(ISBLANK(Responses!A83),"",Responses!A83)</f>
        <v/>
      </c>
      <c r="B83" s="6" t="str">
        <f>IF(ISBLANK(Responses!B83),"",Responses!B83)</f>
        <v/>
      </c>
      <c r="C83" s="6" t="str">
        <f>IF(ISBLANK(Responses!U83),"",Responses!U83)</f>
        <v/>
      </c>
      <c r="D83" s="6" t="str">
        <f>IF(ISBLANK(Responses!V83),"",Responses!V83)</f>
        <v/>
      </c>
      <c r="E83" s="6" t="str">
        <f>IF(ISBLANK(Responses!W83),"",Responses!W83)</f>
        <v/>
      </c>
      <c r="F83" s="6" t="str">
        <f>IF(ISBLANK(Responses!X83),"",Responses!X83)</f>
        <v/>
      </c>
      <c r="G83" s="6" t="str">
        <f>IF(ISBLANK(Responses!Y83),"",Responses!Y83)</f>
        <v/>
      </c>
      <c r="H83" s="6" t="str">
        <f>IF(ISBLANK(Responses!Z83),"",Responses!Z83)</f>
        <v/>
      </c>
      <c r="I83" s="6" t="str">
        <f>IF(ISBLANK(Responses!AA83),"",Responses!AA83)</f>
        <v/>
      </c>
      <c r="J83" s="6" t="str">
        <f>IF(ISBLANK(Responses!AB83),"",Responses!AB83)</f>
        <v/>
      </c>
      <c r="K83" s="6" t="str">
        <f>IF(ISBLANK(Responses!AC83),"",Responses!AC83)</f>
        <v/>
      </c>
      <c r="L83" s="6" t="str">
        <f>IF(ISBLANK(Responses!AD83),"",Responses!AD83)</f>
        <v/>
      </c>
      <c r="M83" s="6" t="str">
        <f>IF(ISBLANK(Responses!AE83),"",Responses!AE83)</f>
        <v/>
      </c>
      <c r="N83" s="6" t="str">
        <f>IF(ISBLANK(Responses!AF83),"",Responses!AF83)</f>
        <v/>
      </c>
      <c r="O83" s="6" t="str">
        <f>IF(ISBLANK(Responses!AG83),"",Responses!AG83)</f>
        <v/>
      </c>
      <c r="P83" s="6" t="str">
        <f>IF(ISBLANK(Responses!AH83),"",Responses!AH83)</f>
        <v/>
      </c>
      <c r="Q83" s="6" t="str">
        <f>IF(ISBLANK(Responses!AI83),"",Responses!AI83)</f>
        <v/>
      </c>
      <c r="R83" s="6" t="str">
        <f>IF(ISBLANK(Responses!AJ83),"",Responses!AJ83)</f>
        <v/>
      </c>
      <c r="S83" s="6" t="str">
        <f>IF(ISBLANK(Responses!AK83),"",Responses!AK83)</f>
        <v/>
      </c>
      <c r="T83" s="6" t="str">
        <f>IF(ISBLANK(Responses!AL83),"",Responses!AL83)</f>
        <v/>
      </c>
      <c r="U83" s="6" t="str">
        <f>IF(ISBLANK(Responses!AM83),"",Responses!AM83)</f>
        <v/>
      </c>
      <c r="V83" s="6" t="str">
        <f>IF(ISBLANK(Responses!AN83),"",Responses!AN83)</f>
        <v/>
      </c>
      <c r="W83" s="6" t="str">
        <f>IF(ISBLANK(Responses!AO83),"",Responses!AO83)</f>
        <v/>
      </c>
      <c r="X83" s="6" t="str">
        <f>IF(ISBLANK(Responses!AP83),"",Responses!AP83)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3">
      <c r="A84" s="6" t="str">
        <f>IF(ISBLANK(Responses!A84),"",Responses!A84)</f>
        <v/>
      </c>
      <c r="B84" s="6" t="str">
        <f>IF(ISBLANK(Responses!B84),"",Responses!B84)</f>
        <v/>
      </c>
      <c r="C84" s="6" t="str">
        <f>IF(ISBLANK(Responses!U84),"",Responses!U84)</f>
        <v/>
      </c>
      <c r="D84" s="6" t="str">
        <f>IF(ISBLANK(Responses!V84),"",Responses!V84)</f>
        <v/>
      </c>
      <c r="E84" s="6" t="str">
        <f>IF(ISBLANK(Responses!W84),"",Responses!W84)</f>
        <v/>
      </c>
      <c r="F84" s="6" t="str">
        <f>IF(ISBLANK(Responses!X84),"",Responses!X84)</f>
        <v/>
      </c>
      <c r="G84" s="6" t="str">
        <f>IF(ISBLANK(Responses!Y84),"",Responses!Y84)</f>
        <v/>
      </c>
      <c r="H84" s="6" t="str">
        <f>IF(ISBLANK(Responses!Z84),"",Responses!Z84)</f>
        <v/>
      </c>
      <c r="I84" s="6" t="str">
        <f>IF(ISBLANK(Responses!AA84),"",Responses!AA84)</f>
        <v/>
      </c>
      <c r="J84" s="6" t="str">
        <f>IF(ISBLANK(Responses!AB84),"",Responses!AB84)</f>
        <v/>
      </c>
      <c r="K84" s="6" t="str">
        <f>IF(ISBLANK(Responses!AC84),"",Responses!AC84)</f>
        <v/>
      </c>
      <c r="L84" s="6" t="str">
        <f>IF(ISBLANK(Responses!AD84),"",Responses!AD84)</f>
        <v/>
      </c>
      <c r="M84" s="6" t="str">
        <f>IF(ISBLANK(Responses!AE84),"",Responses!AE84)</f>
        <v/>
      </c>
      <c r="N84" s="6" t="str">
        <f>IF(ISBLANK(Responses!AF84),"",Responses!AF84)</f>
        <v/>
      </c>
      <c r="O84" s="6" t="str">
        <f>IF(ISBLANK(Responses!AG84),"",Responses!AG84)</f>
        <v/>
      </c>
      <c r="P84" s="6" t="str">
        <f>IF(ISBLANK(Responses!AH84),"",Responses!AH84)</f>
        <v/>
      </c>
      <c r="Q84" s="6" t="str">
        <f>IF(ISBLANK(Responses!AI84),"",Responses!AI84)</f>
        <v/>
      </c>
      <c r="R84" s="6" t="str">
        <f>IF(ISBLANK(Responses!AJ84),"",Responses!AJ84)</f>
        <v/>
      </c>
      <c r="S84" s="6" t="str">
        <f>IF(ISBLANK(Responses!AK84),"",Responses!AK84)</f>
        <v/>
      </c>
      <c r="T84" s="6" t="str">
        <f>IF(ISBLANK(Responses!AL84),"",Responses!AL84)</f>
        <v/>
      </c>
      <c r="U84" s="6" t="str">
        <f>IF(ISBLANK(Responses!AM84),"",Responses!AM84)</f>
        <v/>
      </c>
      <c r="V84" s="6" t="str">
        <f>IF(ISBLANK(Responses!AN84),"",Responses!AN84)</f>
        <v/>
      </c>
      <c r="W84" s="6" t="str">
        <f>IF(ISBLANK(Responses!AO84),"",Responses!AO84)</f>
        <v/>
      </c>
      <c r="X84" s="6" t="str">
        <f>IF(ISBLANK(Responses!AP84),"",Responses!AP84)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3">
      <c r="A85" s="6" t="str">
        <f>IF(ISBLANK(Responses!A85),"",Responses!A85)</f>
        <v/>
      </c>
      <c r="B85" s="6" t="str">
        <f>IF(ISBLANK(Responses!B85),"",Responses!B85)</f>
        <v/>
      </c>
      <c r="C85" s="6" t="str">
        <f>IF(ISBLANK(Responses!U85),"",Responses!U85)</f>
        <v/>
      </c>
      <c r="D85" s="6" t="str">
        <f>IF(ISBLANK(Responses!V85),"",Responses!V85)</f>
        <v/>
      </c>
      <c r="E85" s="6" t="str">
        <f>IF(ISBLANK(Responses!W85),"",Responses!W85)</f>
        <v/>
      </c>
      <c r="F85" s="6" t="str">
        <f>IF(ISBLANK(Responses!X85),"",Responses!X85)</f>
        <v/>
      </c>
      <c r="G85" s="6" t="str">
        <f>IF(ISBLANK(Responses!Y85),"",Responses!Y85)</f>
        <v/>
      </c>
      <c r="H85" s="6" t="str">
        <f>IF(ISBLANK(Responses!Z85),"",Responses!Z85)</f>
        <v/>
      </c>
      <c r="I85" s="6" t="str">
        <f>IF(ISBLANK(Responses!AA85),"",Responses!AA85)</f>
        <v/>
      </c>
      <c r="J85" s="6" t="str">
        <f>IF(ISBLANK(Responses!AB85),"",Responses!AB85)</f>
        <v/>
      </c>
      <c r="K85" s="6" t="str">
        <f>IF(ISBLANK(Responses!AC85),"",Responses!AC85)</f>
        <v/>
      </c>
      <c r="L85" s="6" t="str">
        <f>IF(ISBLANK(Responses!AD85),"",Responses!AD85)</f>
        <v/>
      </c>
      <c r="M85" s="6" t="str">
        <f>IF(ISBLANK(Responses!AE85),"",Responses!AE85)</f>
        <v/>
      </c>
      <c r="N85" s="6" t="str">
        <f>IF(ISBLANK(Responses!AF85),"",Responses!AF85)</f>
        <v/>
      </c>
      <c r="O85" s="6" t="str">
        <f>IF(ISBLANK(Responses!AG85),"",Responses!AG85)</f>
        <v/>
      </c>
      <c r="P85" s="6" t="str">
        <f>IF(ISBLANK(Responses!AH85),"",Responses!AH85)</f>
        <v/>
      </c>
      <c r="Q85" s="6" t="str">
        <f>IF(ISBLANK(Responses!AI85),"",Responses!AI85)</f>
        <v/>
      </c>
      <c r="R85" s="6" t="str">
        <f>IF(ISBLANK(Responses!AJ85),"",Responses!AJ85)</f>
        <v/>
      </c>
      <c r="S85" s="6" t="str">
        <f>IF(ISBLANK(Responses!AK85),"",Responses!AK85)</f>
        <v/>
      </c>
      <c r="T85" s="6" t="str">
        <f>IF(ISBLANK(Responses!AL85),"",Responses!AL85)</f>
        <v/>
      </c>
      <c r="U85" s="6" t="str">
        <f>IF(ISBLANK(Responses!AM85),"",Responses!AM85)</f>
        <v/>
      </c>
      <c r="V85" s="6" t="str">
        <f>IF(ISBLANK(Responses!AN85),"",Responses!AN85)</f>
        <v/>
      </c>
      <c r="W85" s="6" t="str">
        <f>IF(ISBLANK(Responses!AO85),"",Responses!AO85)</f>
        <v/>
      </c>
      <c r="X85" s="6" t="str">
        <f>IF(ISBLANK(Responses!AP85),"",Responses!AP85)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3">
      <c r="A86" s="6" t="str">
        <f>IF(ISBLANK(Responses!A86),"",Responses!A86)</f>
        <v/>
      </c>
      <c r="B86" s="6" t="str">
        <f>IF(ISBLANK(Responses!B86),"",Responses!B86)</f>
        <v/>
      </c>
      <c r="C86" s="6" t="str">
        <f>IF(ISBLANK(Responses!U86),"",Responses!U86)</f>
        <v/>
      </c>
      <c r="D86" s="6" t="str">
        <f>IF(ISBLANK(Responses!V86),"",Responses!V86)</f>
        <v/>
      </c>
      <c r="E86" s="6" t="str">
        <f>IF(ISBLANK(Responses!W86),"",Responses!W86)</f>
        <v/>
      </c>
      <c r="F86" s="6" t="str">
        <f>IF(ISBLANK(Responses!X86),"",Responses!X86)</f>
        <v/>
      </c>
      <c r="G86" s="6" t="str">
        <f>IF(ISBLANK(Responses!Y86),"",Responses!Y86)</f>
        <v/>
      </c>
      <c r="H86" s="6" t="str">
        <f>IF(ISBLANK(Responses!Z86),"",Responses!Z86)</f>
        <v/>
      </c>
      <c r="I86" s="6" t="str">
        <f>IF(ISBLANK(Responses!AA86),"",Responses!AA86)</f>
        <v/>
      </c>
      <c r="J86" s="6" t="str">
        <f>IF(ISBLANK(Responses!AB86),"",Responses!AB86)</f>
        <v/>
      </c>
      <c r="K86" s="6" t="str">
        <f>IF(ISBLANK(Responses!AC86),"",Responses!AC86)</f>
        <v/>
      </c>
      <c r="L86" s="6" t="str">
        <f>IF(ISBLANK(Responses!AD86),"",Responses!AD86)</f>
        <v/>
      </c>
      <c r="M86" s="6" t="str">
        <f>IF(ISBLANK(Responses!AE86),"",Responses!AE86)</f>
        <v/>
      </c>
      <c r="N86" s="6" t="str">
        <f>IF(ISBLANK(Responses!AF86),"",Responses!AF86)</f>
        <v/>
      </c>
      <c r="O86" s="6" t="str">
        <f>IF(ISBLANK(Responses!AG86),"",Responses!AG86)</f>
        <v/>
      </c>
      <c r="P86" s="6" t="str">
        <f>IF(ISBLANK(Responses!AH86),"",Responses!AH86)</f>
        <v/>
      </c>
      <c r="Q86" s="6" t="str">
        <f>IF(ISBLANK(Responses!AI86),"",Responses!AI86)</f>
        <v/>
      </c>
      <c r="R86" s="6" t="str">
        <f>IF(ISBLANK(Responses!AJ86),"",Responses!AJ86)</f>
        <v/>
      </c>
      <c r="S86" s="6" t="str">
        <f>IF(ISBLANK(Responses!AK86),"",Responses!AK86)</f>
        <v/>
      </c>
      <c r="T86" s="6" t="str">
        <f>IF(ISBLANK(Responses!AL86),"",Responses!AL86)</f>
        <v/>
      </c>
      <c r="U86" s="6" t="str">
        <f>IF(ISBLANK(Responses!AM86),"",Responses!AM86)</f>
        <v/>
      </c>
      <c r="V86" s="6" t="str">
        <f>IF(ISBLANK(Responses!AN86),"",Responses!AN86)</f>
        <v/>
      </c>
      <c r="W86" s="6" t="str">
        <f>IF(ISBLANK(Responses!AO86),"",Responses!AO86)</f>
        <v/>
      </c>
      <c r="X86" s="6" t="str">
        <f>IF(ISBLANK(Responses!AP86),"",Responses!AP86)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3">
      <c r="A87" s="6" t="str">
        <f>IF(ISBLANK(Responses!A87),"",Responses!A87)</f>
        <v/>
      </c>
      <c r="B87" s="6" t="str">
        <f>IF(ISBLANK(Responses!B87),"",Responses!B87)</f>
        <v/>
      </c>
      <c r="C87" s="6" t="str">
        <f>IF(ISBLANK(Responses!U87),"",Responses!U87)</f>
        <v/>
      </c>
      <c r="D87" s="6" t="str">
        <f>IF(ISBLANK(Responses!V87),"",Responses!V87)</f>
        <v/>
      </c>
      <c r="E87" s="6" t="str">
        <f>IF(ISBLANK(Responses!W87),"",Responses!W87)</f>
        <v/>
      </c>
      <c r="F87" s="6" t="str">
        <f>IF(ISBLANK(Responses!X87),"",Responses!X87)</f>
        <v/>
      </c>
      <c r="G87" s="6" t="str">
        <f>IF(ISBLANK(Responses!Y87),"",Responses!Y87)</f>
        <v/>
      </c>
      <c r="H87" s="6" t="str">
        <f>IF(ISBLANK(Responses!Z87),"",Responses!Z87)</f>
        <v/>
      </c>
      <c r="I87" s="6" t="str">
        <f>IF(ISBLANK(Responses!AA87),"",Responses!AA87)</f>
        <v/>
      </c>
      <c r="J87" s="6" t="str">
        <f>IF(ISBLANK(Responses!AB87),"",Responses!AB87)</f>
        <v/>
      </c>
      <c r="K87" s="6" t="str">
        <f>IF(ISBLANK(Responses!AC87),"",Responses!AC87)</f>
        <v/>
      </c>
      <c r="L87" s="6" t="str">
        <f>IF(ISBLANK(Responses!AD87),"",Responses!AD87)</f>
        <v/>
      </c>
      <c r="M87" s="6" t="str">
        <f>IF(ISBLANK(Responses!AE87),"",Responses!AE87)</f>
        <v/>
      </c>
      <c r="N87" s="6" t="str">
        <f>IF(ISBLANK(Responses!AF87),"",Responses!AF87)</f>
        <v/>
      </c>
      <c r="O87" s="6" t="str">
        <f>IF(ISBLANK(Responses!AG87),"",Responses!AG87)</f>
        <v/>
      </c>
      <c r="P87" s="6" t="str">
        <f>IF(ISBLANK(Responses!AH87),"",Responses!AH87)</f>
        <v/>
      </c>
      <c r="Q87" s="6" t="str">
        <f>IF(ISBLANK(Responses!AI87),"",Responses!AI87)</f>
        <v/>
      </c>
      <c r="R87" s="6" t="str">
        <f>IF(ISBLANK(Responses!AJ87),"",Responses!AJ87)</f>
        <v/>
      </c>
      <c r="S87" s="6" t="str">
        <f>IF(ISBLANK(Responses!AK87),"",Responses!AK87)</f>
        <v/>
      </c>
      <c r="T87" s="6" t="str">
        <f>IF(ISBLANK(Responses!AL87),"",Responses!AL87)</f>
        <v/>
      </c>
      <c r="U87" s="6" t="str">
        <f>IF(ISBLANK(Responses!AM87),"",Responses!AM87)</f>
        <v/>
      </c>
      <c r="V87" s="6" t="str">
        <f>IF(ISBLANK(Responses!AN87),"",Responses!AN87)</f>
        <v/>
      </c>
      <c r="W87" s="6" t="str">
        <f>IF(ISBLANK(Responses!AO87),"",Responses!AO87)</f>
        <v/>
      </c>
      <c r="X87" s="6" t="str">
        <f>IF(ISBLANK(Responses!AP87),"",Responses!AP87)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3">
      <c r="A88" s="6" t="str">
        <f>IF(ISBLANK(Responses!A88),"",Responses!A88)</f>
        <v/>
      </c>
      <c r="B88" s="6" t="str">
        <f>IF(ISBLANK(Responses!B88),"",Responses!B88)</f>
        <v/>
      </c>
      <c r="C88" s="6" t="str">
        <f>IF(ISBLANK(Responses!U88),"",Responses!U88)</f>
        <v/>
      </c>
      <c r="D88" s="6" t="str">
        <f>IF(ISBLANK(Responses!V88),"",Responses!V88)</f>
        <v/>
      </c>
      <c r="E88" s="6" t="str">
        <f>IF(ISBLANK(Responses!W88),"",Responses!W88)</f>
        <v/>
      </c>
      <c r="F88" s="6" t="str">
        <f>IF(ISBLANK(Responses!X88),"",Responses!X88)</f>
        <v/>
      </c>
      <c r="G88" s="6" t="str">
        <f>IF(ISBLANK(Responses!Y88),"",Responses!Y88)</f>
        <v/>
      </c>
      <c r="H88" s="6" t="str">
        <f>IF(ISBLANK(Responses!Z88),"",Responses!Z88)</f>
        <v/>
      </c>
      <c r="I88" s="6" t="str">
        <f>IF(ISBLANK(Responses!AA88),"",Responses!AA88)</f>
        <v/>
      </c>
      <c r="J88" s="6" t="str">
        <f>IF(ISBLANK(Responses!AB88),"",Responses!AB88)</f>
        <v/>
      </c>
      <c r="K88" s="6" t="str">
        <f>IF(ISBLANK(Responses!AC88),"",Responses!AC88)</f>
        <v/>
      </c>
      <c r="L88" s="6" t="str">
        <f>IF(ISBLANK(Responses!AD88),"",Responses!AD88)</f>
        <v/>
      </c>
      <c r="M88" s="6" t="str">
        <f>IF(ISBLANK(Responses!AE88),"",Responses!AE88)</f>
        <v/>
      </c>
      <c r="N88" s="6" t="str">
        <f>IF(ISBLANK(Responses!AF88),"",Responses!AF88)</f>
        <v/>
      </c>
      <c r="O88" s="6" t="str">
        <f>IF(ISBLANK(Responses!AG88),"",Responses!AG88)</f>
        <v/>
      </c>
      <c r="P88" s="6" t="str">
        <f>IF(ISBLANK(Responses!AH88),"",Responses!AH88)</f>
        <v/>
      </c>
      <c r="Q88" s="6" t="str">
        <f>IF(ISBLANK(Responses!AI88),"",Responses!AI88)</f>
        <v/>
      </c>
      <c r="R88" s="6" t="str">
        <f>IF(ISBLANK(Responses!AJ88),"",Responses!AJ88)</f>
        <v/>
      </c>
      <c r="S88" s="6" t="str">
        <f>IF(ISBLANK(Responses!AK88),"",Responses!AK88)</f>
        <v/>
      </c>
      <c r="T88" s="6" t="str">
        <f>IF(ISBLANK(Responses!AL88),"",Responses!AL88)</f>
        <v/>
      </c>
      <c r="U88" s="6" t="str">
        <f>IF(ISBLANK(Responses!AM88),"",Responses!AM88)</f>
        <v/>
      </c>
      <c r="V88" s="6" t="str">
        <f>IF(ISBLANK(Responses!AN88),"",Responses!AN88)</f>
        <v/>
      </c>
      <c r="W88" s="6" t="str">
        <f>IF(ISBLANK(Responses!AO88),"",Responses!AO88)</f>
        <v/>
      </c>
      <c r="X88" s="6" t="str">
        <f>IF(ISBLANK(Responses!AP88),"",Responses!AP88)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3">
      <c r="A89" s="6" t="str">
        <f>IF(ISBLANK(Responses!A89),"",Responses!A89)</f>
        <v/>
      </c>
      <c r="B89" s="6" t="str">
        <f>IF(ISBLANK(Responses!B89),"",Responses!B89)</f>
        <v/>
      </c>
      <c r="C89" s="6" t="str">
        <f>IF(ISBLANK(Responses!U89),"",Responses!U89)</f>
        <v/>
      </c>
      <c r="D89" s="6" t="str">
        <f>IF(ISBLANK(Responses!V89),"",Responses!V89)</f>
        <v/>
      </c>
      <c r="E89" s="6" t="str">
        <f>IF(ISBLANK(Responses!W89),"",Responses!W89)</f>
        <v/>
      </c>
      <c r="F89" s="6" t="str">
        <f>IF(ISBLANK(Responses!X89),"",Responses!X89)</f>
        <v/>
      </c>
      <c r="G89" s="6" t="str">
        <f>IF(ISBLANK(Responses!Y89),"",Responses!Y89)</f>
        <v/>
      </c>
      <c r="H89" s="6" t="str">
        <f>IF(ISBLANK(Responses!Z89),"",Responses!Z89)</f>
        <v/>
      </c>
      <c r="I89" s="6" t="str">
        <f>IF(ISBLANK(Responses!AA89),"",Responses!AA89)</f>
        <v/>
      </c>
      <c r="J89" s="6" t="str">
        <f>IF(ISBLANK(Responses!AB89),"",Responses!AB89)</f>
        <v/>
      </c>
      <c r="K89" s="6" t="str">
        <f>IF(ISBLANK(Responses!AC89),"",Responses!AC89)</f>
        <v/>
      </c>
      <c r="L89" s="6" t="str">
        <f>IF(ISBLANK(Responses!AD89),"",Responses!AD89)</f>
        <v/>
      </c>
      <c r="M89" s="6" t="str">
        <f>IF(ISBLANK(Responses!AE89),"",Responses!AE89)</f>
        <v/>
      </c>
      <c r="N89" s="6" t="str">
        <f>IF(ISBLANK(Responses!AF89),"",Responses!AF89)</f>
        <v/>
      </c>
      <c r="O89" s="6" t="str">
        <f>IF(ISBLANK(Responses!AG89),"",Responses!AG89)</f>
        <v/>
      </c>
      <c r="P89" s="6" t="str">
        <f>IF(ISBLANK(Responses!AH89),"",Responses!AH89)</f>
        <v/>
      </c>
      <c r="Q89" s="6" t="str">
        <f>IF(ISBLANK(Responses!AI89),"",Responses!AI89)</f>
        <v/>
      </c>
      <c r="R89" s="6" t="str">
        <f>IF(ISBLANK(Responses!AJ89),"",Responses!AJ89)</f>
        <v/>
      </c>
      <c r="S89" s="6" t="str">
        <f>IF(ISBLANK(Responses!AK89),"",Responses!AK89)</f>
        <v/>
      </c>
      <c r="T89" s="6" t="str">
        <f>IF(ISBLANK(Responses!AL89),"",Responses!AL89)</f>
        <v/>
      </c>
      <c r="U89" s="6" t="str">
        <f>IF(ISBLANK(Responses!AM89),"",Responses!AM89)</f>
        <v/>
      </c>
      <c r="V89" s="6" t="str">
        <f>IF(ISBLANK(Responses!AN89),"",Responses!AN89)</f>
        <v/>
      </c>
      <c r="W89" s="6" t="str">
        <f>IF(ISBLANK(Responses!AO89),"",Responses!AO89)</f>
        <v/>
      </c>
      <c r="X89" s="6" t="str">
        <f>IF(ISBLANK(Responses!AP89),"",Responses!AP89)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3">
      <c r="A90" s="6" t="str">
        <f>IF(ISBLANK(Responses!A90),"",Responses!A90)</f>
        <v/>
      </c>
      <c r="B90" s="6" t="str">
        <f>IF(ISBLANK(Responses!B90),"",Responses!B90)</f>
        <v/>
      </c>
      <c r="C90" s="6" t="str">
        <f>IF(ISBLANK(Responses!U90),"",Responses!U90)</f>
        <v/>
      </c>
      <c r="D90" s="6" t="str">
        <f>IF(ISBLANK(Responses!V90),"",Responses!V90)</f>
        <v/>
      </c>
      <c r="E90" s="6" t="str">
        <f>IF(ISBLANK(Responses!W90),"",Responses!W90)</f>
        <v/>
      </c>
      <c r="F90" s="6" t="str">
        <f>IF(ISBLANK(Responses!X90),"",Responses!X90)</f>
        <v/>
      </c>
      <c r="G90" s="6" t="str">
        <f>IF(ISBLANK(Responses!Y90),"",Responses!Y90)</f>
        <v/>
      </c>
      <c r="H90" s="6" t="str">
        <f>IF(ISBLANK(Responses!Z90),"",Responses!Z90)</f>
        <v/>
      </c>
      <c r="I90" s="6" t="str">
        <f>IF(ISBLANK(Responses!AA90),"",Responses!AA90)</f>
        <v/>
      </c>
      <c r="J90" s="6" t="str">
        <f>IF(ISBLANK(Responses!AB90),"",Responses!AB90)</f>
        <v/>
      </c>
      <c r="K90" s="6" t="str">
        <f>IF(ISBLANK(Responses!AC90),"",Responses!AC90)</f>
        <v/>
      </c>
      <c r="L90" s="6" t="str">
        <f>IF(ISBLANK(Responses!AD90),"",Responses!AD90)</f>
        <v/>
      </c>
      <c r="M90" s="6" t="str">
        <f>IF(ISBLANK(Responses!AE90),"",Responses!AE90)</f>
        <v/>
      </c>
      <c r="N90" s="6" t="str">
        <f>IF(ISBLANK(Responses!AF90),"",Responses!AF90)</f>
        <v/>
      </c>
      <c r="O90" s="6" t="str">
        <f>IF(ISBLANK(Responses!AG90),"",Responses!AG90)</f>
        <v/>
      </c>
      <c r="P90" s="6" t="str">
        <f>IF(ISBLANK(Responses!AH90),"",Responses!AH90)</f>
        <v/>
      </c>
      <c r="Q90" s="6" t="str">
        <f>IF(ISBLANK(Responses!AI90),"",Responses!AI90)</f>
        <v/>
      </c>
      <c r="R90" s="6" t="str">
        <f>IF(ISBLANK(Responses!AJ90),"",Responses!AJ90)</f>
        <v/>
      </c>
      <c r="S90" s="6" t="str">
        <f>IF(ISBLANK(Responses!AK90),"",Responses!AK90)</f>
        <v/>
      </c>
      <c r="T90" s="6" t="str">
        <f>IF(ISBLANK(Responses!AL90),"",Responses!AL90)</f>
        <v/>
      </c>
      <c r="U90" s="6" t="str">
        <f>IF(ISBLANK(Responses!AM90),"",Responses!AM90)</f>
        <v/>
      </c>
      <c r="V90" s="6" t="str">
        <f>IF(ISBLANK(Responses!AN90),"",Responses!AN90)</f>
        <v/>
      </c>
      <c r="W90" s="6" t="str">
        <f>IF(ISBLANK(Responses!AO90),"",Responses!AO90)</f>
        <v/>
      </c>
      <c r="X90" s="6" t="str">
        <f>IF(ISBLANK(Responses!AP90),"",Responses!AP90)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3">
      <c r="A91" s="6" t="str">
        <f>IF(ISBLANK(Responses!A91),"",Responses!A91)</f>
        <v/>
      </c>
      <c r="B91" s="6" t="str">
        <f>IF(ISBLANK(Responses!B91),"",Responses!B91)</f>
        <v/>
      </c>
      <c r="C91" s="6" t="str">
        <f>IF(ISBLANK(Responses!U91),"",Responses!U91)</f>
        <v/>
      </c>
      <c r="D91" s="6" t="str">
        <f>IF(ISBLANK(Responses!V91),"",Responses!V91)</f>
        <v/>
      </c>
      <c r="E91" s="6" t="str">
        <f>IF(ISBLANK(Responses!W91),"",Responses!W91)</f>
        <v/>
      </c>
      <c r="F91" s="6" t="str">
        <f>IF(ISBLANK(Responses!X91),"",Responses!X91)</f>
        <v/>
      </c>
      <c r="G91" s="6" t="str">
        <f>IF(ISBLANK(Responses!Y91),"",Responses!Y91)</f>
        <v/>
      </c>
      <c r="H91" s="6" t="str">
        <f>IF(ISBLANK(Responses!Z91),"",Responses!Z91)</f>
        <v/>
      </c>
      <c r="I91" s="6" t="str">
        <f>IF(ISBLANK(Responses!AA91),"",Responses!AA91)</f>
        <v/>
      </c>
      <c r="J91" s="6" t="str">
        <f>IF(ISBLANK(Responses!AB91),"",Responses!AB91)</f>
        <v/>
      </c>
      <c r="K91" s="6" t="str">
        <f>IF(ISBLANK(Responses!AC91),"",Responses!AC91)</f>
        <v/>
      </c>
      <c r="L91" s="6" t="str">
        <f>IF(ISBLANK(Responses!AD91),"",Responses!AD91)</f>
        <v/>
      </c>
      <c r="M91" s="6" t="str">
        <f>IF(ISBLANK(Responses!AE91),"",Responses!AE91)</f>
        <v/>
      </c>
      <c r="N91" s="6" t="str">
        <f>IF(ISBLANK(Responses!AF91),"",Responses!AF91)</f>
        <v/>
      </c>
      <c r="O91" s="6" t="str">
        <f>IF(ISBLANK(Responses!AG91),"",Responses!AG91)</f>
        <v/>
      </c>
      <c r="P91" s="6" t="str">
        <f>IF(ISBLANK(Responses!AH91),"",Responses!AH91)</f>
        <v/>
      </c>
      <c r="Q91" s="6" t="str">
        <f>IF(ISBLANK(Responses!AI91),"",Responses!AI91)</f>
        <v/>
      </c>
      <c r="R91" s="6" t="str">
        <f>IF(ISBLANK(Responses!AJ91),"",Responses!AJ91)</f>
        <v/>
      </c>
      <c r="S91" s="6" t="str">
        <f>IF(ISBLANK(Responses!AK91),"",Responses!AK91)</f>
        <v/>
      </c>
      <c r="T91" s="6" t="str">
        <f>IF(ISBLANK(Responses!AL91),"",Responses!AL91)</f>
        <v/>
      </c>
      <c r="U91" s="6" t="str">
        <f>IF(ISBLANK(Responses!AM91),"",Responses!AM91)</f>
        <v/>
      </c>
      <c r="V91" s="6" t="str">
        <f>IF(ISBLANK(Responses!AN91),"",Responses!AN91)</f>
        <v/>
      </c>
      <c r="W91" s="6" t="str">
        <f>IF(ISBLANK(Responses!AO91),"",Responses!AO91)</f>
        <v/>
      </c>
      <c r="X91" s="6" t="str">
        <f>IF(ISBLANK(Responses!AP91),"",Responses!AP91)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3">
      <c r="A92" s="6" t="str">
        <f>IF(ISBLANK(Responses!A92),"",Responses!A92)</f>
        <v/>
      </c>
      <c r="B92" s="6" t="str">
        <f>IF(ISBLANK(Responses!B92),"",Responses!B92)</f>
        <v/>
      </c>
      <c r="C92" s="6" t="str">
        <f>IF(ISBLANK(Responses!U92),"",Responses!U92)</f>
        <v/>
      </c>
      <c r="D92" s="6" t="str">
        <f>IF(ISBLANK(Responses!V92),"",Responses!V92)</f>
        <v/>
      </c>
      <c r="E92" s="6" t="str">
        <f>IF(ISBLANK(Responses!W92),"",Responses!W92)</f>
        <v/>
      </c>
      <c r="F92" s="6" t="str">
        <f>IF(ISBLANK(Responses!X92),"",Responses!X92)</f>
        <v/>
      </c>
      <c r="G92" s="6" t="str">
        <f>IF(ISBLANK(Responses!Y92),"",Responses!Y92)</f>
        <v/>
      </c>
      <c r="H92" s="6" t="str">
        <f>IF(ISBLANK(Responses!Z92),"",Responses!Z92)</f>
        <v/>
      </c>
      <c r="I92" s="6" t="str">
        <f>IF(ISBLANK(Responses!AA92),"",Responses!AA92)</f>
        <v/>
      </c>
      <c r="J92" s="6" t="str">
        <f>IF(ISBLANK(Responses!AB92),"",Responses!AB92)</f>
        <v/>
      </c>
      <c r="K92" s="6" t="str">
        <f>IF(ISBLANK(Responses!AC92),"",Responses!AC92)</f>
        <v/>
      </c>
      <c r="L92" s="6" t="str">
        <f>IF(ISBLANK(Responses!AD92),"",Responses!AD92)</f>
        <v/>
      </c>
      <c r="M92" s="6" t="str">
        <f>IF(ISBLANK(Responses!AE92),"",Responses!AE92)</f>
        <v/>
      </c>
      <c r="N92" s="6" t="str">
        <f>IF(ISBLANK(Responses!AF92),"",Responses!AF92)</f>
        <v/>
      </c>
      <c r="O92" s="6" t="str">
        <f>IF(ISBLANK(Responses!AG92),"",Responses!AG92)</f>
        <v/>
      </c>
      <c r="P92" s="6" t="str">
        <f>IF(ISBLANK(Responses!AH92),"",Responses!AH92)</f>
        <v/>
      </c>
      <c r="Q92" s="6" t="str">
        <f>IF(ISBLANK(Responses!AI92),"",Responses!AI92)</f>
        <v/>
      </c>
      <c r="R92" s="6" t="str">
        <f>IF(ISBLANK(Responses!AJ92),"",Responses!AJ92)</f>
        <v/>
      </c>
      <c r="S92" s="6" t="str">
        <f>IF(ISBLANK(Responses!AK92),"",Responses!AK92)</f>
        <v/>
      </c>
      <c r="T92" s="6" t="str">
        <f>IF(ISBLANK(Responses!AL92),"",Responses!AL92)</f>
        <v/>
      </c>
      <c r="U92" s="6" t="str">
        <f>IF(ISBLANK(Responses!AM92),"",Responses!AM92)</f>
        <v/>
      </c>
      <c r="V92" s="6" t="str">
        <f>IF(ISBLANK(Responses!AN92),"",Responses!AN92)</f>
        <v/>
      </c>
      <c r="W92" s="6" t="str">
        <f>IF(ISBLANK(Responses!AO92),"",Responses!AO92)</f>
        <v/>
      </c>
      <c r="X92" s="6" t="str">
        <f>IF(ISBLANK(Responses!AP92),"",Responses!AP92)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3">
      <c r="A93" s="6" t="str">
        <f>IF(ISBLANK(Responses!A93),"",Responses!A93)</f>
        <v/>
      </c>
      <c r="B93" s="6" t="str">
        <f>IF(ISBLANK(Responses!B93),"",Responses!B93)</f>
        <v/>
      </c>
      <c r="C93" s="6" t="str">
        <f>IF(ISBLANK(Responses!U93),"",Responses!U93)</f>
        <v/>
      </c>
      <c r="D93" s="6" t="str">
        <f>IF(ISBLANK(Responses!V93),"",Responses!V93)</f>
        <v/>
      </c>
      <c r="E93" s="6" t="str">
        <f>IF(ISBLANK(Responses!W93),"",Responses!W93)</f>
        <v/>
      </c>
      <c r="F93" s="6" t="str">
        <f>IF(ISBLANK(Responses!X93),"",Responses!X93)</f>
        <v/>
      </c>
      <c r="G93" s="6" t="str">
        <f>IF(ISBLANK(Responses!Y93),"",Responses!Y93)</f>
        <v/>
      </c>
      <c r="H93" s="6" t="str">
        <f>IF(ISBLANK(Responses!Z93),"",Responses!Z93)</f>
        <v/>
      </c>
      <c r="I93" s="6" t="str">
        <f>IF(ISBLANK(Responses!AA93),"",Responses!AA93)</f>
        <v/>
      </c>
      <c r="J93" s="6" t="str">
        <f>IF(ISBLANK(Responses!AB93),"",Responses!AB93)</f>
        <v/>
      </c>
      <c r="K93" s="6" t="str">
        <f>IF(ISBLANK(Responses!AC93),"",Responses!AC93)</f>
        <v/>
      </c>
      <c r="L93" s="6" t="str">
        <f>IF(ISBLANK(Responses!AD93),"",Responses!AD93)</f>
        <v/>
      </c>
      <c r="M93" s="6" t="str">
        <f>IF(ISBLANK(Responses!AE93),"",Responses!AE93)</f>
        <v/>
      </c>
      <c r="N93" s="6" t="str">
        <f>IF(ISBLANK(Responses!AF93),"",Responses!AF93)</f>
        <v/>
      </c>
      <c r="O93" s="6" t="str">
        <f>IF(ISBLANK(Responses!AG93),"",Responses!AG93)</f>
        <v/>
      </c>
      <c r="P93" s="6" t="str">
        <f>IF(ISBLANK(Responses!AH93),"",Responses!AH93)</f>
        <v/>
      </c>
      <c r="Q93" s="6" t="str">
        <f>IF(ISBLANK(Responses!AI93),"",Responses!AI93)</f>
        <v/>
      </c>
      <c r="R93" s="6" t="str">
        <f>IF(ISBLANK(Responses!AJ93),"",Responses!AJ93)</f>
        <v/>
      </c>
      <c r="S93" s="6" t="str">
        <f>IF(ISBLANK(Responses!AK93),"",Responses!AK93)</f>
        <v/>
      </c>
      <c r="T93" s="6" t="str">
        <f>IF(ISBLANK(Responses!AL93),"",Responses!AL93)</f>
        <v/>
      </c>
      <c r="U93" s="6" t="str">
        <f>IF(ISBLANK(Responses!AM93),"",Responses!AM93)</f>
        <v/>
      </c>
      <c r="V93" s="6" t="str">
        <f>IF(ISBLANK(Responses!AN93),"",Responses!AN93)</f>
        <v/>
      </c>
      <c r="W93" s="6" t="str">
        <f>IF(ISBLANK(Responses!AO93),"",Responses!AO93)</f>
        <v/>
      </c>
      <c r="X93" s="6" t="str">
        <f>IF(ISBLANK(Responses!AP93),"",Responses!AP93)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3">
      <c r="A94" s="6" t="str">
        <f>IF(ISBLANK(Responses!A94),"",Responses!A94)</f>
        <v/>
      </c>
      <c r="B94" s="6" t="str">
        <f>IF(ISBLANK(Responses!B94),"",Responses!B94)</f>
        <v/>
      </c>
      <c r="C94" s="6" t="str">
        <f>IF(ISBLANK(Responses!U94),"",Responses!U94)</f>
        <v/>
      </c>
      <c r="D94" s="6" t="str">
        <f>IF(ISBLANK(Responses!V94),"",Responses!V94)</f>
        <v/>
      </c>
      <c r="E94" s="6" t="str">
        <f>IF(ISBLANK(Responses!W94),"",Responses!W94)</f>
        <v/>
      </c>
      <c r="F94" s="6" t="str">
        <f>IF(ISBLANK(Responses!X94),"",Responses!X94)</f>
        <v/>
      </c>
      <c r="G94" s="6" t="str">
        <f>IF(ISBLANK(Responses!Y94),"",Responses!Y94)</f>
        <v/>
      </c>
      <c r="H94" s="6" t="str">
        <f>IF(ISBLANK(Responses!Z94),"",Responses!Z94)</f>
        <v/>
      </c>
      <c r="I94" s="6" t="str">
        <f>IF(ISBLANK(Responses!AA94),"",Responses!AA94)</f>
        <v/>
      </c>
      <c r="J94" s="6" t="str">
        <f>IF(ISBLANK(Responses!AB94),"",Responses!AB94)</f>
        <v/>
      </c>
      <c r="K94" s="6" t="str">
        <f>IF(ISBLANK(Responses!AC94),"",Responses!AC94)</f>
        <v/>
      </c>
      <c r="L94" s="6" t="str">
        <f>IF(ISBLANK(Responses!AD94),"",Responses!AD94)</f>
        <v/>
      </c>
      <c r="M94" s="6" t="str">
        <f>IF(ISBLANK(Responses!AE94),"",Responses!AE94)</f>
        <v/>
      </c>
      <c r="N94" s="6" t="str">
        <f>IF(ISBLANK(Responses!AF94),"",Responses!AF94)</f>
        <v/>
      </c>
      <c r="O94" s="6" t="str">
        <f>IF(ISBLANK(Responses!AG94),"",Responses!AG94)</f>
        <v/>
      </c>
      <c r="P94" s="6" t="str">
        <f>IF(ISBLANK(Responses!AH94),"",Responses!AH94)</f>
        <v/>
      </c>
      <c r="Q94" s="6" t="str">
        <f>IF(ISBLANK(Responses!AI94),"",Responses!AI94)</f>
        <v/>
      </c>
      <c r="R94" s="6" t="str">
        <f>IF(ISBLANK(Responses!AJ94),"",Responses!AJ94)</f>
        <v/>
      </c>
      <c r="S94" s="6" t="str">
        <f>IF(ISBLANK(Responses!AK94),"",Responses!AK94)</f>
        <v/>
      </c>
      <c r="T94" s="6" t="str">
        <f>IF(ISBLANK(Responses!AL94),"",Responses!AL94)</f>
        <v/>
      </c>
      <c r="U94" s="6" t="str">
        <f>IF(ISBLANK(Responses!AM94),"",Responses!AM94)</f>
        <v/>
      </c>
      <c r="V94" s="6" t="str">
        <f>IF(ISBLANK(Responses!AN94),"",Responses!AN94)</f>
        <v/>
      </c>
      <c r="W94" s="6" t="str">
        <f>IF(ISBLANK(Responses!AO94),"",Responses!AO94)</f>
        <v/>
      </c>
      <c r="X94" s="6" t="str">
        <f>IF(ISBLANK(Responses!AP94),"",Responses!AP94)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3">
      <c r="A95" s="6" t="str">
        <f>IF(ISBLANK(Responses!A95),"",Responses!A95)</f>
        <v/>
      </c>
      <c r="B95" s="6" t="str">
        <f>IF(ISBLANK(Responses!B95),"",Responses!B95)</f>
        <v/>
      </c>
      <c r="C95" s="6" t="str">
        <f>IF(ISBLANK(Responses!U95),"",Responses!U95)</f>
        <v/>
      </c>
      <c r="D95" s="6" t="str">
        <f>IF(ISBLANK(Responses!V95),"",Responses!V95)</f>
        <v/>
      </c>
      <c r="E95" s="6" t="str">
        <f>IF(ISBLANK(Responses!W95),"",Responses!W95)</f>
        <v/>
      </c>
      <c r="F95" s="6" t="str">
        <f>IF(ISBLANK(Responses!X95),"",Responses!X95)</f>
        <v/>
      </c>
      <c r="G95" s="6" t="str">
        <f>IF(ISBLANK(Responses!Y95),"",Responses!Y95)</f>
        <v/>
      </c>
      <c r="H95" s="6" t="str">
        <f>IF(ISBLANK(Responses!Z95),"",Responses!Z95)</f>
        <v/>
      </c>
      <c r="I95" s="6" t="str">
        <f>IF(ISBLANK(Responses!AA95),"",Responses!AA95)</f>
        <v/>
      </c>
      <c r="J95" s="6" t="str">
        <f>IF(ISBLANK(Responses!AB95),"",Responses!AB95)</f>
        <v/>
      </c>
      <c r="K95" s="6" t="str">
        <f>IF(ISBLANK(Responses!AC95),"",Responses!AC95)</f>
        <v/>
      </c>
      <c r="L95" s="6" t="str">
        <f>IF(ISBLANK(Responses!AD95),"",Responses!AD95)</f>
        <v/>
      </c>
      <c r="M95" s="6" t="str">
        <f>IF(ISBLANK(Responses!AE95),"",Responses!AE95)</f>
        <v/>
      </c>
      <c r="N95" s="6" t="str">
        <f>IF(ISBLANK(Responses!AF95),"",Responses!AF95)</f>
        <v/>
      </c>
      <c r="O95" s="6" t="str">
        <f>IF(ISBLANK(Responses!AG95),"",Responses!AG95)</f>
        <v/>
      </c>
      <c r="P95" s="6" t="str">
        <f>IF(ISBLANK(Responses!AH95),"",Responses!AH95)</f>
        <v/>
      </c>
      <c r="Q95" s="6" t="str">
        <f>IF(ISBLANK(Responses!AI95),"",Responses!AI95)</f>
        <v/>
      </c>
      <c r="R95" s="6" t="str">
        <f>IF(ISBLANK(Responses!AJ95),"",Responses!AJ95)</f>
        <v/>
      </c>
      <c r="S95" s="6" t="str">
        <f>IF(ISBLANK(Responses!AK95),"",Responses!AK95)</f>
        <v/>
      </c>
      <c r="T95" s="6" t="str">
        <f>IF(ISBLANK(Responses!AL95),"",Responses!AL95)</f>
        <v/>
      </c>
      <c r="U95" s="6" t="str">
        <f>IF(ISBLANK(Responses!AM95),"",Responses!AM95)</f>
        <v/>
      </c>
      <c r="V95" s="6" t="str">
        <f>IF(ISBLANK(Responses!AN95),"",Responses!AN95)</f>
        <v/>
      </c>
      <c r="W95" s="6" t="str">
        <f>IF(ISBLANK(Responses!AO95),"",Responses!AO95)</f>
        <v/>
      </c>
      <c r="X95" s="6" t="str">
        <f>IF(ISBLANK(Responses!AP95),"",Responses!AP95)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3">
      <c r="A96" s="6" t="str">
        <f>IF(ISBLANK(Responses!A96),"",Responses!A96)</f>
        <v/>
      </c>
      <c r="B96" s="6" t="str">
        <f>IF(ISBLANK(Responses!B96),"",Responses!B96)</f>
        <v/>
      </c>
      <c r="C96" s="6" t="str">
        <f>IF(ISBLANK(Responses!U96),"",Responses!U96)</f>
        <v/>
      </c>
      <c r="D96" s="6" t="str">
        <f>IF(ISBLANK(Responses!V96),"",Responses!V96)</f>
        <v/>
      </c>
      <c r="E96" s="6" t="str">
        <f>IF(ISBLANK(Responses!W96),"",Responses!W96)</f>
        <v/>
      </c>
      <c r="F96" s="6" t="str">
        <f>IF(ISBLANK(Responses!X96),"",Responses!X96)</f>
        <v/>
      </c>
      <c r="G96" s="6" t="str">
        <f>IF(ISBLANK(Responses!Y96),"",Responses!Y96)</f>
        <v/>
      </c>
      <c r="H96" s="6" t="str">
        <f>IF(ISBLANK(Responses!Z96),"",Responses!Z96)</f>
        <v/>
      </c>
      <c r="I96" s="6" t="str">
        <f>IF(ISBLANK(Responses!AA96),"",Responses!AA96)</f>
        <v/>
      </c>
      <c r="J96" s="6" t="str">
        <f>IF(ISBLANK(Responses!AB96),"",Responses!AB96)</f>
        <v/>
      </c>
      <c r="K96" s="6" t="str">
        <f>IF(ISBLANK(Responses!AC96),"",Responses!AC96)</f>
        <v/>
      </c>
      <c r="L96" s="6" t="str">
        <f>IF(ISBLANK(Responses!AD96),"",Responses!AD96)</f>
        <v/>
      </c>
      <c r="M96" s="6" t="str">
        <f>IF(ISBLANK(Responses!AE96),"",Responses!AE96)</f>
        <v/>
      </c>
      <c r="N96" s="6" t="str">
        <f>IF(ISBLANK(Responses!AF96),"",Responses!AF96)</f>
        <v/>
      </c>
      <c r="O96" s="6" t="str">
        <f>IF(ISBLANK(Responses!AG96),"",Responses!AG96)</f>
        <v/>
      </c>
      <c r="P96" s="6" t="str">
        <f>IF(ISBLANK(Responses!AH96),"",Responses!AH96)</f>
        <v/>
      </c>
      <c r="Q96" s="6" t="str">
        <f>IF(ISBLANK(Responses!AI96),"",Responses!AI96)</f>
        <v/>
      </c>
      <c r="R96" s="6" t="str">
        <f>IF(ISBLANK(Responses!AJ96),"",Responses!AJ96)</f>
        <v/>
      </c>
      <c r="S96" s="6" t="str">
        <f>IF(ISBLANK(Responses!AK96),"",Responses!AK96)</f>
        <v/>
      </c>
      <c r="T96" s="6" t="str">
        <f>IF(ISBLANK(Responses!AL96),"",Responses!AL96)</f>
        <v/>
      </c>
      <c r="U96" s="6" t="str">
        <f>IF(ISBLANK(Responses!AM96),"",Responses!AM96)</f>
        <v/>
      </c>
      <c r="V96" s="6" t="str">
        <f>IF(ISBLANK(Responses!AN96),"",Responses!AN96)</f>
        <v/>
      </c>
      <c r="W96" s="6" t="str">
        <f>IF(ISBLANK(Responses!AO96),"",Responses!AO96)</f>
        <v/>
      </c>
      <c r="X96" s="6" t="str">
        <f>IF(ISBLANK(Responses!AP96),"",Responses!AP96)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3">
      <c r="A97" s="6" t="str">
        <f>IF(ISBLANK(Responses!A97),"",Responses!A97)</f>
        <v/>
      </c>
      <c r="B97" s="6" t="str">
        <f>IF(ISBLANK(Responses!B97),"",Responses!B97)</f>
        <v/>
      </c>
      <c r="C97" s="6" t="str">
        <f>IF(ISBLANK(Responses!U97),"",Responses!U97)</f>
        <v/>
      </c>
      <c r="D97" s="6" t="str">
        <f>IF(ISBLANK(Responses!V97),"",Responses!V97)</f>
        <v/>
      </c>
      <c r="E97" s="6" t="str">
        <f>IF(ISBLANK(Responses!W97),"",Responses!W97)</f>
        <v/>
      </c>
      <c r="F97" s="6" t="str">
        <f>IF(ISBLANK(Responses!X97),"",Responses!X97)</f>
        <v/>
      </c>
      <c r="G97" s="6" t="str">
        <f>IF(ISBLANK(Responses!Y97),"",Responses!Y97)</f>
        <v/>
      </c>
      <c r="H97" s="6" t="str">
        <f>IF(ISBLANK(Responses!Z97),"",Responses!Z97)</f>
        <v/>
      </c>
      <c r="I97" s="6" t="str">
        <f>IF(ISBLANK(Responses!AA97),"",Responses!AA97)</f>
        <v/>
      </c>
      <c r="J97" s="6" t="str">
        <f>IF(ISBLANK(Responses!AB97),"",Responses!AB97)</f>
        <v/>
      </c>
      <c r="K97" s="6" t="str">
        <f>IF(ISBLANK(Responses!AC97),"",Responses!AC97)</f>
        <v/>
      </c>
      <c r="L97" s="6" t="str">
        <f>IF(ISBLANK(Responses!AD97),"",Responses!AD97)</f>
        <v/>
      </c>
      <c r="M97" s="6" t="str">
        <f>IF(ISBLANK(Responses!AE97),"",Responses!AE97)</f>
        <v/>
      </c>
      <c r="N97" s="6" t="str">
        <f>IF(ISBLANK(Responses!AF97),"",Responses!AF97)</f>
        <v/>
      </c>
      <c r="O97" s="6" t="str">
        <f>IF(ISBLANK(Responses!AG97),"",Responses!AG97)</f>
        <v/>
      </c>
      <c r="P97" s="6" t="str">
        <f>IF(ISBLANK(Responses!AH97),"",Responses!AH97)</f>
        <v/>
      </c>
      <c r="Q97" s="6" t="str">
        <f>IF(ISBLANK(Responses!AI97),"",Responses!AI97)</f>
        <v/>
      </c>
      <c r="R97" s="6" t="str">
        <f>IF(ISBLANK(Responses!AJ97),"",Responses!AJ97)</f>
        <v/>
      </c>
      <c r="S97" s="6" t="str">
        <f>IF(ISBLANK(Responses!AK97),"",Responses!AK97)</f>
        <v/>
      </c>
      <c r="T97" s="6" t="str">
        <f>IF(ISBLANK(Responses!AL97),"",Responses!AL97)</f>
        <v/>
      </c>
      <c r="U97" s="6" t="str">
        <f>IF(ISBLANK(Responses!AM97),"",Responses!AM97)</f>
        <v/>
      </c>
      <c r="V97" s="6" t="str">
        <f>IF(ISBLANK(Responses!AN97),"",Responses!AN97)</f>
        <v/>
      </c>
      <c r="W97" s="6" t="str">
        <f>IF(ISBLANK(Responses!AO97),"",Responses!AO97)</f>
        <v/>
      </c>
      <c r="X97" s="6" t="str">
        <f>IF(ISBLANK(Responses!AP97),"",Responses!AP97)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3">
      <c r="A98" s="6" t="str">
        <f>IF(ISBLANK(Responses!A98),"",Responses!A98)</f>
        <v/>
      </c>
      <c r="B98" s="6" t="str">
        <f>IF(ISBLANK(Responses!B98),"",Responses!B98)</f>
        <v/>
      </c>
      <c r="C98" s="6" t="str">
        <f>IF(ISBLANK(Responses!U98),"",Responses!U98)</f>
        <v/>
      </c>
      <c r="D98" s="6" t="str">
        <f>IF(ISBLANK(Responses!V98),"",Responses!V98)</f>
        <v/>
      </c>
      <c r="E98" s="6" t="str">
        <f>IF(ISBLANK(Responses!W98),"",Responses!W98)</f>
        <v/>
      </c>
      <c r="F98" s="6" t="str">
        <f>IF(ISBLANK(Responses!X98),"",Responses!X98)</f>
        <v/>
      </c>
      <c r="G98" s="6" t="str">
        <f>IF(ISBLANK(Responses!Y98),"",Responses!Y98)</f>
        <v/>
      </c>
      <c r="H98" s="6" t="str">
        <f>IF(ISBLANK(Responses!Z98),"",Responses!Z98)</f>
        <v/>
      </c>
      <c r="I98" s="6" t="str">
        <f>IF(ISBLANK(Responses!AA98),"",Responses!AA98)</f>
        <v/>
      </c>
      <c r="J98" s="6" t="str">
        <f>IF(ISBLANK(Responses!AB98),"",Responses!AB98)</f>
        <v/>
      </c>
      <c r="K98" s="6" t="str">
        <f>IF(ISBLANK(Responses!AC98),"",Responses!AC98)</f>
        <v/>
      </c>
      <c r="L98" s="6" t="str">
        <f>IF(ISBLANK(Responses!AD98),"",Responses!AD98)</f>
        <v/>
      </c>
      <c r="M98" s="6" t="str">
        <f>IF(ISBLANK(Responses!AE98),"",Responses!AE98)</f>
        <v/>
      </c>
      <c r="N98" s="6" t="str">
        <f>IF(ISBLANK(Responses!AF98),"",Responses!AF98)</f>
        <v/>
      </c>
      <c r="O98" s="6" t="str">
        <f>IF(ISBLANK(Responses!AG98),"",Responses!AG98)</f>
        <v/>
      </c>
      <c r="P98" s="6" t="str">
        <f>IF(ISBLANK(Responses!AH98),"",Responses!AH98)</f>
        <v/>
      </c>
      <c r="Q98" s="6" t="str">
        <f>IF(ISBLANK(Responses!AI98),"",Responses!AI98)</f>
        <v/>
      </c>
      <c r="R98" s="6" t="str">
        <f>IF(ISBLANK(Responses!AJ98),"",Responses!AJ98)</f>
        <v/>
      </c>
      <c r="S98" s="6" t="str">
        <f>IF(ISBLANK(Responses!AK98),"",Responses!AK98)</f>
        <v/>
      </c>
      <c r="T98" s="6" t="str">
        <f>IF(ISBLANK(Responses!AL98),"",Responses!AL98)</f>
        <v/>
      </c>
      <c r="U98" s="6" t="str">
        <f>IF(ISBLANK(Responses!AM98),"",Responses!AM98)</f>
        <v/>
      </c>
      <c r="V98" s="6" t="str">
        <f>IF(ISBLANK(Responses!AN98),"",Responses!AN98)</f>
        <v/>
      </c>
      <c r="W98" s="6" t="str">
        <f>IF(ISBLANK(Responses!AO98),"",Responses!AO98)</f>
        <v/>
      </c>
      <c r="X98" s="6" t="str">
        <f>IF(ISBLANK(Responses!AP98),"",Responses!AP98)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3">
      <c r="A99" s="6" t="str">
        <f>IF(ISBLANK(Responses!A99),"",Responses!A99)</f>
        <v/>
      </c>
      <c r="B99" s="6" t="str">
        <f>IF(ISBLANK(Responses!B99),"",Responses!B99)</f>
        <v/>
      </c>
      <c r="C99" s="6" t="str">
        <f>IF(ISBLANK(Responses!U99),"",Responses!U99)</f>
        <v/>
      </c>
      <c r="D99" s="6" t="str">
        <f>IF(ISBLANK(Responses!V99),"",Responses!V99)</f>
        <v/>
      </c>
      <c r="E99" s="6" t="str">
        <f>IF(ISBLANK(Responses!W99),"",Responses!W99)</f>
        <v/>
      </c>
      <c r="F99" s="6" t="str">
        <f>IF(ISBLANK(Responses!X99),"",Responses!X99)</f>
        <v/>
      </c>
      <c r="G99" s="6" t="str">
        <f>IF(ISBLANK(Responses!Y99),"",Responses!Y99)</f>
        <v/>
      </c>
      <c r="H99" s="6" t="str">
        <f>IF(ISBLANK(Responses!Z99),"",Responses!Z99)</f>
        <v/>
      </c>
      <c r="I99" s="6" t="str">
        <f>IF(ISBLANK(Responses!AA99),"",Responses!AA99)</f>
        <v/>
      </c>
      <c r="J99" s="6" t="str">
        <f>IF(ISBLANK(Responses!AB99),"",Responses!AB99)</f>
        <v/>
      </c>
      <c r="K99" s="6" t="str">
        <f>IF(ISBLANK(Responses!AC99),"",Responses!AC99)</f>
        <v/>
      </c>
      <c r="L99" s="6" t="str">
        <f>IF(ISBLANK(Responses!AD99),"",Responses!AD99)</f>
        <v/>
      </c>
      <c r="M99" s="6" t="str">
        <f>IF(ISBLANK(Responses!AE99),"",Responses!AE99)</f>
        <v/>
      </c>
      <c r="N99" s="6" t="str">
        <f>IF(ISBLANK(Responses!AF99),"",Responses!AF99)</f>
        <v/>
      </c>
      <c r="O99" s="6" t="str">
        <f>IF(ISBLANK(Responses!AG99),"",Responses!AG99)</f>
        <v/>
      </c>
      <c r="P99" s="6" t="str">
        <f>IF(ISBLANK(Responses!AH99),"",Responses!AH99)</f>
        <v/>
      </c>
      <c r="Q99" s="6" t="str">
        <f>IF(ISBLANK(Responses!AI99),"",Responses!AI99)</f>
        <v/>
      </c>
      <c r="R99" s="6" t="str">
        <f>IF(ISBLANK(Responses!AJ99),"",Responses!AJ99)</f>
        <v/>
      </c>
      <c r="S99" s="6" t="str">
        <f>IF(ISBLANK(Responses!AK99),"",Responses!AK99)</f>
        <v/>
      </c>
      <c r="T99" s="6" t="str">
        <f>IF(ISBLANK(Responses!AL99),"",Responses!AL99)</f>
        <v/>
      </c>
      <c r="U99" s="6" t="str">
        <f>IF(ISBLANK(Responses!AM99),"",Responses!AM99)</f>
        <v/>
      </c>
      <c r="V99" s="6" t="str">
        <f>IF(ISBLANK(Responses!AN99),"",Responses!AN99)</f>
        <v/>
      </c>
      <c r="W99" s="6" t="str">
        <f>IF(ISBLANK(Responses!AO99),"",Responses!AO99)</f>
        <v/>
      </c>
      <c r="X99" s="6" t="str">
        <f>IF(ISBLANK(Responses!AP99),"",Responses!AP99)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3">
      <c r="A100" s="6" t="str">
        <f>IF(ISBLANK(Responses!A100),"",Responses!A100)</f>
        <v/>
      </c>
      <c r="B100" s="6" t="str">
        <f>IF(ISBLANK(Responses!B100),"",Responses!B100)</f>
        <v/>
      </c>
      <c r="C100" s="6" t="str">
        <f>IF(ISBLANK(Responses!U100),"",Responses!U100)</f>
        <v/>
      </c>
      <c r="D100" s="6" t="str">
        <f>IF(ISBLANK(Responses!V100),"",Responses!V100)</f>
        <v/>
      </c>
      <c r="E100" s="6" t="str">
        <f>IF(ISBLANK(Responses!W100),"",Responses!W100)</f>
        <v/>
      </c>
      <c r="F100" s="6" t="str">
        <f>IF(ISBLANK(Responses!X100),"",Responses!X100)</f>
        <v/>
      </c>
      <c r="G100" s="6" t="str">
        <f>IF(ISBLANK(Responses!Y100),"",Responses!Y100)</f>
        <v/>
      </c>
      <c r="H100" s="6" t="str">
        <f>IF(ISBLANK(Responses!Z100),"",Responses!Z100)</f>
        <v/>
      </c>
      <c r="I100" s="6" t="str">
        <f>IF(ISBLANK(Responses!AA100),"",Responses!AA100)</f>
        <v/>
      </c>
      <c r="J100" s="6" t="str">
        <f>IF(ISBLANK(Responses!AB100),"",Responses!AB100)</f>
        <v/>
      </c>
      <c r="K100" s="6" t="str">
        <f>IF(ISBLANK(Responses!AC100),"",Responses!AC100)</f>
        <v/>
      </c>
      <c r="L100" s="6" t="str">
        <f>IF(ISBLANK(Responses!AD100),"",Responses!AD100)</f>
        <v/>
      </c>
      <c r="M100" s="6" t="str">
        <f>IF(ISBLANK(Responses!AE100),"",Responses!AE100)</f>
        <v/>
      </c>
      <c r="N100" s="6" t="str">
        <f>IF(ISBLANK(Responses!AF100),"",Responses!AF100)</f>
        <v/>
      </c>
      <c r="O100" s="6" t="str">
        <f>IF(ISBLANK(Responses!AG100),"",Responses!AG100)</f>
        <v/>
      </c>
      <c r="P100" s="6" t="str">
        <f>IF(ISBLANK(Responses!AH100),"",Responses!AH100)</f>
        <v/>
      </c>
      <c r="Q100" s="6" t="str">
        <f>IF(ISBLANK(Responses!AI100),"",Responses!AI100)</f>
        <v/>
      </c>
      <c r="R100" s="6" t="str">
        <f>IF(ISBLANK(Responses!AJ100),"",Responses!AJ100)</f>
        <v/>
      </c>
      <c r="S100" s="6" t="str">
        <f>IF(ISBLANK(Responses!AK100),"",Responses!AK100)</f>
        <v/>
      </c>
      <c r="T100" s="6" t="str">
        <f>IF(ISBLANK(Responses!AL100),"",Responses!AL100)</f>
        <v/>
      </c>
      <c r="U100" s="6" t="str">
        <f>IF(ISBLANK(Responses!AM100),"",Responses!AM100)</f>
        <v/>
      </c>
      <c r="V100" s="6" t="str">
        <f>IF(ISBLANK(Responses!AN100),"",Responses!AN100)</f>
        <v/>
      </c>
      <c r="W100" s="6" t="str">
        <f>IF(ISBLANK(Responses!AO100),"",Responses!AO100)</f>
        <v/>
      </c>
      <c r="X100" s="6" t="str">
        <f>IF(ISBLANK(Responses!AP100),"",Responses!AP100)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3">
      <c r="A101" s="6" t="str">
        <f>IF(ISBLANK(Responses!A101),"",Responses!A101)</f>
        <v/>
      </c>
      <c r="B101" s="6" t="str">
        <f>IF(ISBLANK(Responses!B101),"",Responses!B101)</f>
        <v/>
      </c>
      <c r="C101" s="6" t="str">
        <f>IF(ISBLANK(Responses!U101),"",Responses!U101)</f>
        <v/>
      </c>
      <c r="D101" s="6" t="str">
        <f>IF(ISBLANK(Responses!V101),"",Responses!V101)</f>
        <v/>
      </c>
      <c r="E101" s="6" t="str">
        <f>IF(ISBLANK(Responses!W101),"",Responses!W101)</f>
        <v/>
      </c>
      <c r="F101" s="6" t="str">
        <f>IF(ISBLANK(Responses!X101),"",Responses!X101)</f>
        <v/>
      </c>
      <c r="G101" s="6" t="str">
        <f>IF(ISBLANK(Responses!Y101),"",Responses!Y101)</f>
        <v/>
      </c>
      <c r="H101" s="6" t="str">
        <f>IF(ISBLANK(Responses!Z101),"",Responses!Z101)</f>
        <v/>
      </c>
      <c r="I101" s="6" t="str">
        <f>IF(ISBLANK(Responses!AA101),"",Responses!AA101)</f>
        <v/>
      </c>
      <c r="J101" s="6" t="str">
        <f>IF(ISBLANK(Responses!AB101),"",Responses!AB101)</f>
        <v/>
      </c>
      <c r="K101" s="6" t="str">
        <f>IF(ISBLANK(Responses!AC101),"",Responses!AC101)</f>
        <v/>
      </c>
      <c r="L101" s="6" t="str">
        <f>IF(ISBLANK(Responses!AD101),"",Responses!AD101)</f>
        <v/>
      </c>
      <c r="M101" s="6" t="str">
        <f>IF(ISBLANK(Responses!AE101),"",Responses!AE101)</f>
        <v/>
      </c>
      <c r="N101" s="6" t="str">
        <f>IF(ISBLANK(Responses!AF101),"",Responses!AF101)</f>
        <v/>
      </c>
      <c r="O101" s="6" t="str">
        <f>IF(ISBLANK(Responses!AG101),"",Responses!AG101)</f>
        <v/>
      </c>
      <c r="P101" s="6" t="str">
        <f>IF(ISBLANK(Responses!AH101),"",Responses!AH101)</f>
        <v/>
      </c>
      <c r="Q101" s="6" t="str">
        <f>IF(ISBLANK(Responses!AI101),"",Responses!AI101)</f>
        <v/>
      </c>
      <c r="R101" s="6" t="str">
        <f>IF(ISBLANK(Responses!AJ101),"",Responses!AJ101)</f>
        <v/>
      </c>
      <c r="S101" s="6" t="str">
        <f>IF(ISBLANK(Responses!AK101),"",Responses!AK101)</f>
        <v/>
      </c>
      <c r="T101" s="6" t="str">
        <f>IF(ISBLANK(Responses!AL101),"",Responses!AL101)</f>
        <v/>
      </c>
      <c r="U101" s="6" t="str">
        <f>IF(ISBLANK(Responses!AM101),"",Responses!AM101)</f>
        <v/>
      </c>
      <c r="V101" s="6" t="str">
        <f>IF(ISBLANK(Responses!AN101),"",Responses!AN101)</f>
        <v/>
      </c>
      <c r="W101" s="6" t="str">
        <f>IF(ISBLANK(Responses!AO101),"",Responses!AO101)</f>
        <v/>
      </c>
      <c r="X101" s="6" t="str">
        <f>IF(ISBLANK(Responses!AP101),"",Responses!AP101)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3">
      <c r="A102" s="6" t="str">
        <f>IF(ISBLANK(Responses!A102),"",Responses!A102)</f>
        <v/>
      </c>
      <c r="B102" s="6" t="str">
        <f>IF(ISBLANK(Responses!B102),"",Responses!B102)</f>
        <v/>
      </c>
      <c r="C102" s="6" t="str">
        <f>IF(ISBLANK(Responses!U102),"",Responses!U102)</f>
        <v/>
      </c>
      <c r="D102" s="6" t="str">
        <f>IF(ISBLANK(Responses!V102),"",Responses!V102)</f>
        <v/>
      </c>
      <c r="E102" s="6" t="str">
        <f>IF(ISBLANK(Responses!W102),"",Responses!W102)</f>
        <v/>
      </c>
      <c r="F102" s="6" t="str">
        <f>IF(ISBLANK(Responses!X102),"",Responses!X102)</f>
        <v/>
      </c>
      <c r="G102" s="6" t="str">
        <f>IF(ISBLANK(Responses!Y102),"",Responses!Y102)</f>
        <v/>
      </c>
      <c r="H102" s="6" t="str">
        <f>IF(ISBLANK(Responses!Z102),"",Responses!Z102)</f>
        <v/>
      </c>
      <c r="I102" s="6" t="str">
        <f>IF(ISBLANK(Responses!AA102),"",Responses!AA102)</f>
        <v/>
      </c>
      <c r="J102" s="6" t="str">
        <f>IF(ISBLANK(Responses!AB102),"",Responses!AB102)</f>
        <v/>
      </c>
      <c r="K102" s="6" t="str">
        <f>IF(ISBLANK(Responses!AC102),"",Responses!AC102)</f>
        <v/>
      </c>
      <c r="L102" s="6" t="str">
        <f>IF(ISBLANK(Responses!AD102),"",Responses!AD102)</f>
        <v/>
      </c>
      <c r="M102" s="6" t="str">
        <f>IF(ISBLANK(Responses!AE102),"",Responses!AE102)</f>
        <v/>
      </c>
      <c r="N102" s="6" t="str">
        <f>IF(ISBLANK(Responses!AF102),"",Responses!AF102)</f>
        <v/>
      </c>
      <c r="O102" s="6" t="str">
        <f>IF(ISBLANK(Responses!AG102),"",Responses!AG102)</f>
        <v/>
      </c>
      <c r="P102" s="6" t="str">
        <f>IF(ISBLANK(Responses!AH102),"",Responses!AH102)</f>
        <v/>
      </c>
      <c r="Q102" s="6" t="str">
        <f>IF(ISBLANK(Responses!AI102),"",Responses!AI102)</f>
        <v/>
      </c>
      <c r="R102" s="6" t="str">
        <f>IF(ISBLANK(Responses!AJ102),"",Responses!AJ102)</f>
        <v/>
      </c>
      <c r="S102" s="6" t="str">
        <f>IF(ISBLANK(Responses!AK102),"",Responses!AK102)</f>
        <v/>
      </c>
      <c r="T102" s="6" t="str">
        <f>IF(ISBLANK(Responses!AL102),"",Responses!AL102)</f>
        <v/>
      </c>
      <c r="U102" s="6" t="str">
        <f>IF(ISBLANK(Responses!AM102),"",Responses!AM102)</f>
        <v/>
      </c>
      <c r="V102" s="6" t="str">
        <f>IF(ISBLANK(Responses!AN102),"",Responses!AN102)</f>
        <v/>
      </c>
      <c r="W102" s="6" t="str">
        <f>IF(ISBLANK(Responses!AO102),"",Responses!AO102)</f>
        <v/>
      </c>
      <c r="X102" s="6" t="str">
        <f>IF(ISBLANK(Responses!AP102),"",Responses!AP102)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3">
      <c r="A103" s="6" t="str">
        <f>IF(ISBLANK(Responses!A103),"",Responses!A103)</f>
        <v/>
      </c>
      <c r="B103" s="6" t="str">
        <f>IF(ISBLANK(Responses!B103),"",Responses!B103)</f>
        <v/>
      </c>
      <c r="C103" s="6" t="str">
        <f>IF(ISBLANK(Responses!U103),"",Responses!U103)</f>
        <v/>
      </c>
      <c r="D103" s="6" t="str">
        <f>IF(ISBLANK(Responses!V103),"",Responses!V103)</f>
        <v/>
      </c>
      <c r="E103" s="6" t="str">
        <f>IF(ISBLANK(Responses!W103),"",Responses!W103)</f>
        <v/>
      </c>
      <c r="F103" s="6" t="str">
        <f>IF(ISBLANK(Responses!X103),"",Responses!X103)</f>
        <v/>
      </c>
      <c r="G103" s="6" t="str">
        <f>IF(ISBLANK(Responses!Y103),"",Responses!Y103)</f>
        <v/>
      </c>
      <c r="H103" s="6" t="str">
        <f>IF(ISBLANK(Responses!Z103),"",Responses!Z103)</f>
        <v/>
      </c>
      <c r="I103" s="6" t="str">
        <f>IF(ISBLANK(Responses!AA103),"",Responses!AA103)</f>
        <v/>
      </c>
      <c r="J103" s="6" t="str">
        <f>IF(ISBLANK(Responses!AB103),"",Responses!AB103)</f>
        <v/>
      </c>
      <c r="K103" s="6" t="str">
        <f>IF(ISBLANK(Responses!AC103),"",Responses!AC103)</f>
        <v/>
      </c>
      <c r="L103" s="6" t="str">
        <f>IF(ISBLANK(Responses!AD103),"",Responses!AD103)</f>
        <v/>
      </c>
      <c r="M103" s="6" t="str">
        <f>IF(ISBLANK(Responses!AE103),"",Responses!AE103)</f>
        <v/>
      </c>
      <c r="N103" s="6" t="str">
        <f>IF(ISBLANK(Responses!AF103),"",Responses!AF103)</f>
        <v/>
      </c>
      <c r="O103" s="6" t="str">
        <f>IF(ISBLANK(Responses!AG103),"",Responses!AG103)</f>
        <v/>
      </c>
      <c r="P103" s="6" t="str">
        <f>IF(ISBLANK(Responses!AH103),"",Responses!AH103)</f>
        <v/>
      </c>
      <c r="Q103" s="6" t="str">
        <f>IF(ISBLANK(Responses!AI103),"",Responses!AI103)</f>
        <v/>
      </c>
      <c r="R103" s="6" t="str">
        <f>IF(ISBLANK(Responses!AJ103),"",Responses!AJ103)</f>
        <v/>
      </c>
      <c r="S103" s="6" t="str">
        <f>IF(ISBLANK(Responses!AK103),"",Responses!AK103)</f>
        <v/>
      </c>
      <c r="T103" s="6" t="str">
        <f>IF(ISBLANK(Responses!AL103),"",Responses!AL103)</f>
        <v/>
      </c>
      <c r="U103" s="6" t="str">
        <f>IF(ISBLANK(Responses!AM103),"",Responses!AM103)</f>
        <v/>
      </c>
      <c r="V103" s="6" t="str">
        <f>IF(ISBLANK(Responses!AN103),"",Responses!AN103)</f>
        <v/>
      </c>
      <c r="W103" s="6" t="str">
        <f>IF(ISBLANK(Responses!AO103),"",Responses!AO103)</f>
        <v/>
      </c>
      <c r="X103" s="6" t="str">
        <f>IF(ISBLANK(Responses!AP103),"",Responses!AP103)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3">
      <c r="A104" s="6" t="str">
        <f>IF(ISBLANK(Responses!A104),"",Responses!A104)</f>
        <v/>
      </c>
      <c r="B104" s="6" t="str">
        <f>IF(ISBLANK(Responses!B104),"",Responses!B104)</f>
        <v/>
      </c>
      <c r="C104" s="6" t="str">
        <f>IF(ISBLANK(Responses!U104),"",Responses!U104)</f>
        <v/>
      </c>
      <c r="D104" s="6" t="str">
        <f>IF(ISBLANK(Responses!V104),"",Responses!V104)</f>
        <v/>
      </c>
      <c r="E104" s="6" t="str">
        <f>IF(ISBLANK(Responses!W104),"",Responses!W104)</f>
        <v/>
      </c>
      <c r="F104" s="6" t="str">
        <f>IF(ISBLANK(Responses!X104),"",Responses!X104)</f>
        <v/>
      </c>
      <c r="G104" s="6" t="str">
        <f>IF(ISBLANK(Responses!Y104),"",Responses!Y104)</f>
        <v/>
      </c>
      <c r="H104" s="6" t="str">
        <f>IF(ISBLANK(Responses!Z104),"",Responses!Z104)</f>
        <v/>
      </c>
      <c r="I104" s="6" t="str">
        <f>IF(ISBLANK(Responses!AA104),"",Responses!AA104)</f>
        <v/>
      </c>
      <c r="J104" s="6" t="str">
        <f>IF(ISBLANK(Responses!AB104),"",Responses!AB104)</f>
        <v/>
      </c>
      <c r="K104" s="6" t="str">
        <f>IF(ISBLANK(Responses!AC104),"",Responses!AC104)</f>
        <v/>
      </c>
      <c r="L104" s="6" t="str">
        <f>IF(ISBLANK(Responses!AD104),"",Responses!AD104)</f>
        <v/>
      </c>
      <c r="M104" s="6" t="str">
        <f>IF(ISBLANK(Responses!AE104),"",Responses!AE104)</f>
        <v/>
      </c>
      <c r="N104" s="6" t="str">
        <f>IF(ISBLANK(Responses!AF104),"",Responses!AF104)</f>
        <v/>
      </c>
      <c r="O104" s="6" t="str">
        <f>IF(ISBLANK(Responses!AG104),"",Responses!AG104)</f>
        <v/>
      </c>
      <c r="P104" s="6" t="str">
        <f>IF(ISBLANK(Responses!AH104),"",Responses!AH104)</f>
        <v/>
      </c>
      <c r="Q104" s="6" t="str">
        <f>IF(ISBLANK(Responses!AI104),"",Responses!AI104)</f>
        <v/>
      </c>
      <c r="R104" s="6" t="str">
        <f>IF(ISBLANK(Responses!AJ104),"",Responses!AJ104)</f>
        <v/>
      </c>
      <c r="S104" s="6" t="str">
        <f>IF(ISBLANK(Responses!AK104),"",Responses!AK104)</f>
        <v/>
      </c>
      <c r="T104" s="6" t="str">
        <f>IF(ISBLANK(Responses!AL104),"",Responses!AL104)</f>
        <v/>
      </c>
      <c r="U104" s="6" t="str">
        <f>IF(ISBLANK(Responses!AM104),"",Responses!AM104)</f>
        <v/>
      </c>
      <c r="V104" s="6" t="str">
        <f>IF(ISBLANK(Responses!AN104),"",Responses!AN104)</f>
        <v/>
      </c>
      <c r="W104" s="6" t="str">
        <f>IF(ISBLANK(Responses!AO104),"",Responses!AO104)</f>
        <v/>
      </c>
      <c r="X104" s="6" t="str">
        <f>IF(ISBLANK(Responses!AP104),"",Responses!AP104)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3">
      <c r="A105" s="6" t="str">
        <f>IF(ISBLANK(Responses!A105),"",Responses!A105)</f>
        <v/>
      </c>
      <c r="B105" s="6" t="str">
        <f>IF(ISBLANK(Responses!B105),"",Responses!B105)</f>
        <v/>
      </c>
      <c r="C105" s="6" t="str">
        <f>IF(ISBLANK(Responses!U105),"",Responses!U105)</f>
        <v/>
      </c>
      <c r="D105" s="6" t="str">
        <f>IF(ISBLANK(Responses!V105),"",Responses!V105)</f>
        <v/>
      </c>
      <c r="E105" s="6" t="str">
        <f>IF(ISBLANK(Responses!W105),"",Responses!W105)</f>
        <v/>
      </c>
      <c r="F105" s="6" t="str">
        <f>IF(ISBLANK(Responses!X105),"",Responses!X105)</f>
        <v/>
      </c>
      <c r="G105" s="6" t="str">
        <f>IF(ISBLANK(Responses!Y105),"",Responses!Y105)</f>
        <v/>
      </c>
      <c r="H105" s="6" t="str">
        <f>IF(ISBLANK(Responses!Z105),"",Responses!Z105)</f>
        <v/>
      </c>
      <c r="I105" s="6" t="str">
        <f>IF(ISBLANK(Responses!AA105),"",Responses!AA105)</f>
        <v/>
      </c>
      <c r="J105" s="6" t="str">
        <f>IF(ISBLANK(Responses!AB105),"",Responses!AB105)</f>
        <v/>
      </c>
      <c r="K105" s="6" t="str">
        <f>IF(ISBLANK(Responses!AC105),"",Responses!AC105)</f>
        <v/>
      </c>
      <c r="L105" s="6" t="str">
        <f>IF(ISBLANK(Responses!AD105),"",Responses!AD105)</f>
        <v/>
      </c>
      <c r="M105" s="6" t="str">
        <f>IF(ISBLANK(Responses!AE105),"",Responses!AE105)</f>
        <v/>
      </c>
      <c r="N105" s="6" t="str">
        <f>IF(ISBLANK(Responses!AF105),"",Responses!AF105)</f>
        <v/>
      </c>
      <c r="O105" s="6" t="str">
        <f>IF(ISBLANK(Responses!AG105),"",Responses!AG105)</f>
        <v/>
      </c>
      <c r="P105" s="6" t="str">
        <f>IF(ISBLANK(Responses!AH105),"",Responses!AH105)</f>
        <v/>
      </c>
      <c r="Q105" s="6" t="str">
        <f>IF(ISBLANK(Responses!AI105),"",Responses!AI105)</f>
        <v/>
      </c>
      <c r="R105" s="6" t="str">
        <f>IF(ISBLANK(Responses!AJ105),"",Responses!AJ105)</f>
        <v/>
      </c>
      <c r="S105" s="6" t="str">
        <f>IF(ISBLANK(Responses!AK105),"",Responses!AK105)</f>
        <v/>
      </c>
      <c r="T105" s="6" t="str">
        <f>IF(ISBLANK(Responses!AL105),"",Responses!AL105)</f>
        <v/>
      </c>
      <c r="U105" s="6" t="str">
        <f>IF(ISBLANK(Responses!AM105),"",Responses!AM105)</f>
        <v/>
      </c>
      <c r="V105" s="6" t="str">
        <f>IF(ISBLANK(Responses!AN105),"",Responses!AN105)</f>
        <v/>
      </c>
      <c r="W105" s="6" t="str">
        <f>IF(ISBLANK(Responses!AO105),"",Responses!AO105)</f>
        <v/>
      </c>
      <c r="X105" s="6" t="str">
        <f>IF(ISBLANK(Responses!AP105),"",Responses!AP105)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3">
      <c r="A106" s="6" t="str">
        <f>IF(ISBLANK(Responses!A106),"",Responses!A106)</f>
        <v/>
      </c>
      <c r="B106" s="6" t="str">
        <f>IF(ISBLANK(Responses!B106),"",Responses!B106)</f>
        <v/>
      </c>
      <c r="C106" s="6" t="str">
        <f>IF(ISBLANK(Responses!U106),"",Responses!U106)</f>
        <v/>
      </c>
      <c r="D106" s="6" t="str">
        <f>IF(ISBLANK(Responses!V106),"",Responses!V106)</f>
        <v/>
      </c>
      <c r="E106" s="6" t="str">
        <f>IF(ISBLANK(Responses!W106),"",Responses!W106)</f>
        <v/>
      </c>
      <c r="F106" s="6" t="str">
        <f>IF(ISBLANK(Responses!X106),"",Responses!X106)</f>
        <v/>
      </c>
      <c r="G106" s="6" t="str">
        <f>IF(ISBLANK(Responses!Y106),"",Responses!Y106)</f>
        <v/>
      </c>
      <c r="H106" s="6" t="str">
        <f>IF(ISBLANK(Responses!Z106),"",Responses!Z106)</f>
        <v/>
      </c>
      <c r="I106" s="6" t="str">
        <f>IF(ISBLANK(Responses!AA106),"",Responses!AA106)</f>
        <v/>
      </c>
      <c r="J106" s="6" t="str">
        <f>IF(ISBLANK(Responses!AB106),"",Responses!AB106)</f>
        <v/>
      </c>
      <c r="K106" s="6" t="str">
        <f>IF(ISBLANK(Responses!AC106),"",Responses!AC106)</f>
        <v/>
      </c>
      <c r="L106" s="6" t="str">
        <f>IF(ISBLANK(Responses!AD106),"",Responses!AD106)</f>
        <v/>
      </c>
      <c r="M106" s="6" t="str">
        <f>IF(ISBLANK(Responses!AE106),"",Responses!AE106)</f>
        <v/>
      </c>
      <c r="N106" s="6" t="str">
        <f>IF(ISBLANK(Responses!AF106),"",Responses!AF106)</f>
        <v/>
      </c>
      <c r="O106" s="6" t="str">
        <f>IF(ISBLANK(Responses!AG106),"",Responses!AG106)</f>
        <v/>
      </c>
      <c r="P106" s="6" t="str">
        <f>IF(ISBLANK(Responses!AH106),"",Responses!AH106)</f>
        <v/>
      </c>
      <c r="Q106" s="6" t="str">
        <f>IF(ISBLANK(Responses!AI106),"",Responses!AI106)</f>
        <v/>
      </c>
      <c r="R106" s="6" t="str">
        <f>IF(ISBLANK(Responses!AJ106),"",Responses!AJ106)</f>
        <v/>
      </c>
      <c r="S106" s="6" t="str">
        <f>IF(ISBLANK(Responses!AK106),"",Responses!AK106)</f>
        <v/>
      </c>
      <c r="T106" s="6" t="str">
        <f>IF(ISBLANK(Responses!AL106),"",Responses!AL106)</f>
        <v/>
      </c>
      <c r="U106" s="6" t="str">
        <f>IF(ISBLANK(Responses!AM106),"",Responses!AM106)</f>
        <v/>
      </c>
      <c r="V106" s="6" t="str">
        <f>IF(ISBLANK(Responses!AN106),"",Responses!AN106)</f>
        <v/>
      </c>
      <c r="W106" s="6" t="str">
        <f>IF(ISBLANK(Responses!AO106),"",Responses!AO106)</f>
        <v/>
      </c>
      <c r="X106" s="6" t="str">
        <f>IF(ISBLANK(Responses!AP106),"",Responses!AP106)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3">
      <c r="A107" s="6" t="str">
        <f>IF(ISBLANK(Responses!A107),"",Responses!A107)</f>
        <v/>
      </c>
      <c r="B107" s="6" t="str">
        <f>IF(ISBLANK(Responses!B107),"",Responses!B107)</f>
        <v/>
      </c>
      <c r="C107" s="6" t="str">
        <f>IF(ISBLANK(Responses!U107),"",Responses!U107)</f>
        <v/>
      </c>
      <c r="D107" s="6" t="str">
        <f>IF(ISBLANK(Responses!V107),"",Responses!V107)</f>
        <v/>
      </c>
      <c r="E107" s="6" t="str">
        <f>IF(ISBLANK(Responses!W107),"",Responses!W107)</f>
        <v/>
      </c>
      <c r="F107" s="6" t="str">
        <f>IF(ISBLANK(Responses!X107),"",Responses!X107)</f>
        <v/>
      </c>
      <c r="G107" s="6" t="str">
        <f>IF(ISBLANK(Responses!Y107),"",Responses!Y107)</f>
        <v/>
      </c>
      <c r="H107" s="6" t="str">
        <f>IF(ISBLANK(Responses!Z107),"",Responses!Z107)</f>
        <v/>
      </c>
      <c r="I107" s="6" t="str">
        <f>IF(ISBLANK(Responses!AA107),"",Responses!AA107)</f>
        <v/>
      </c>
      <c r="J107" s="6" t="str">
        <f>IF(ISBLANK(Responses!AB107),"",Responses!AB107)</f>
        <v/>
      </c>
      <c r="K107" s="6" t="str">
        <f>IF(ISBLANK(Responses!AC107),"",Responses!AC107)</f>
        <v/>
      </c>
      <c r="L107" s="6" t="str">
        <f>IF(ISBLANK(Responses!AD107),"",Responses!AD107)</f>
        <v/>
      </c>
      <c r="M107" s="6" t="str">
        <f>IF(ISBLANK(Responses!AE107),"",Responses!AE107)</f>
        <v/>
      </c>
      <c r="N107" s="6" t="str">
        <f>IF(ISBLANK(Responses!AF107),"",Responses!AF107)</f>
        <v/>
      </c>
      <c r="O107" s="6" t="str">
        <f>IF(ISBLANK(Responses!AG107),"",Responses!AG107)</f>
        <v/>
      </c>
      <c r="P107" s="6" t="str">
        <f>IF(ISBLANK(Responses!AH107),"",Responses!AH107)</f>
        <v/>
      </c>
      <c r="Q107" s="6" t="str">
        <f>IF(ISBLANK(Responses!AI107),"",Responses!AI107)</f>
        <v/>
      </c>
      <c r="R107" s="6" t="str">
        <f>IF(ISBLANK(Responses!AJ107),"",Responses!AJ107)</f>
        <v/>
      </c>
      <c r="S107" s="6" t="str">
        <f>IF(ISBLANK(Responses!AK107),"",Responses!AK107)</f>
        <v/>
      </c>
      <c r="T107" s="6" t="str">
        <f>IF(ISBLANK(Responses!AL107),"",Responses!AL107)</f>
        <v/>
      </c>
      <c r="U107" s="6" t="str">
        <f>IF(ISBLANK(Responses!AM107),"",Responses!AM107)</f>
        <v/>
      </c>
      <c r="V107" s="6" t="str">
        <f>IF(ISBLANK(Responses!AN107),"",Responses!AN107)</f>
        <v/>
      </c>
      <c r="W107" s="6" t="str">
        <f>IF(ISBLANK(Responses!AO107),"",Responses!AO107)</f>
        <v/>
      </c>
      <c r="X107" s="6" t="str">
        <f>IF(ISBLANK(Responses!AP107),"",Responses!AP107)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3">
      <c r="A108" s="6" t="str">
        <f>IF(ISBLANK(Responses!A108),"",Responses!A108)</f>
        <v/>
      </c>
      <c r="B108" s="6" t="str">
        <f>IF(ISBLANK(Responses!B108),"",Responses!B108)</f>
        <v/>
      </c>
      <c r="C108" s="6" t="str">
        <f>IF(ISBLANK(Responses!U108),"",Responses!U108)</f>
        <v/>
      </c>
      <c r="D108" s="6" t="str">
        <f>IF(ISBLANK(Responses!V108),"",Responses!V108)</f>
        <v/>
      </c>
      <c r="E108" s="6" t="str">
        <f>IF(ISBLANK(Responses!W108),"",Responses!W108)</f>
        <v/>
      </c>
      <c r="F108" s="6" t="str">
        <f>IF(ISBLANK(Responses!X108),"",Responses!X108)</f>
        <v/>
      </c>
      <c r="G108" s="6" t="str">
        <f>IF(ISBLANK(Responses!Y108),"",Responses!Y108)</f>
        <v/>
      </c>
      <c r="H108" s="6" t="str">
        <f>IF(ISBLANK(Responses!Z108),"",Responses!Z108)</f>
        <v/>
      </c>
      <c r="I108" s="6" t="str">
        <f>IF(ISBLANK(Responses!AA108),"",Responses!AA108)</f>
        <v/>
      </c>
      <c r="J108" s="6" t="str">
        <f>IF(ISBLANK(Responses!AB108),"",Responses!AB108)</f>
        <v/>
      </c>
      <c r="K108" s="6" t="str">
        <f>IF(ISBLANK(Responses!AC108),"",Responses!AC108)</f>
        <v/>
      </c>
      <c r="L108" s="6" t="str">
        <f>IF(ISBLANK(Responses!AD108),"",Responses!AD108)</f>
        <v/>
      </c>
      <c r="M108" s="6" t="str">
        <f>IF(ISBLANK(Responses!AE108),"",Responses!AE108)</f>
        <v/>
      </c>
      <c r="N108" s="6" t="str">
        <f>IF(ISBLANK(Responses!AF108),"",Responses!AF108)</f>
        <v/>
      </c>
      <c r="O108" s="6" t="str">
        <f>IF(ISBLANK(Responses!AG108),"",Responses!AG108)</f>
        <v/>
      </c>
      <c r="P108" s="6" t="str">
        <f>IF(ISBLANK(Responses!AH108),"",Responses!AH108)</f>
        <v/>
      </c>
      <c r="Q108" s="6" t="str">
        <f>IF(ISBLANK(Responses!AI108),"",Responses!AI108)</f>
        <v/>
      </c>
      <c r="R108" s="6" t="str">
        <f>IF(ISBLANK(Responses!AJ108),"",Responses!AJ108)</f>
        <v/>
      </c>
      <c r="S108" s="6" t="str">
        <f>IF(ISBLANK(Responses!AK108),"",Responses!AK108)</f>
        <v/>
      </c>
      <c r="T108" s="6" t="str">
        <f>IF(ISBLANK(Responses!AL108),"",Responses!AL108)</f>
        <v/>
      </c>
      <c r="U108" s="6" t="str">
        <f>IF(ISBLANK(Responses!AM108),"",Responses!AM108)</f>
        <v/>
      </c>
      <c r="V108" s="6" t="str">
        <f>IF(ISBLANK(Responses!AN108),"",Responses!AN108)</f>
        <v/>
      </c>
      <c r="W108" s="6" t="str">
        <f>IF(ISBLANK(Responses!AO108),"",Responses!AO108)</f>
        <v/>
      </c>
      <c r="X108" s="6" t="str">
        <f>IF(ISBLANK(Responses!AP108),"",Responses!AP108)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3">
      <c r="A109" s="6" t="str">
        <f>IF(ISBLANK(Responses!A109),"",Responses!A109)</f>
        <v/>
      </c>
      <c r="B109" s="6" t="str">
        <f>IF(ISBLANK(Responses!B109),"",Responses!B109)</f>
        <v/>
      </c>
      <c r="C109" s="6" t="str">
        <f>IF(ISBLANK(Responses!U109),"",Responses!U109)</f>
        <v/>
      </c>
      <c r="D109" s="6" t="str">
        <f>IF(ISBLANK(Responses!V109),"",Responses!V109)</f>
        <v/>
      </c>
      <c r="E109" s="6" t="str">
        <f>IF(ISBLANK(Responses!W109),"",Responses!W109)</f>
        <v/>
      </c>
      <c r="F109" s="6" t="str">
        <f>IF(ISBLANK(Responses!X109),"",Responses!X109)</f>
        <v/>
      </c>
      <c r="G109" s="6" t="str">
        <f>IF(ISBLANK(Responses!Y109),"",Responses!Y109)</f>
        <v/>
      </c>
      <c r="H109" s="6" t="str">
        <f>IF(ISBLANK(Responses!Z109),"",Responses!Z109)</f>
        <v/>
      </c>
      <c r="I109" s="6" t="str">
        <f>IF(ISBLANK(Responses!AA109),"",Responses!AA109)</f>
        <v/>
      </c>
      <c r="J109" s="6" t="str">
        <f>IF(ISBLANK(Responses!AB109),"",Responses!AB109)</f>
        <v/>
      </c>
      <c r="K109" s="6" t="str">
        <f>IF(ISBLANK(Responses!AC109),"",Responses!AC109)</f>
        <v/>
      </c>
      <c r="L109" s="6" t="str">
        <f>IF(ISBLANK(Responses!AD109),"",Responses!AD109)</f>
        <v/>
      </c>
      <c r="M109" s="6" t="str">
        <f>IF(ISBLANK(Responses!AE109),"",Responses!AE109)</f>
        <v/>
      </c>
      <c r="N109" s="6" t="str">
        <f>IF(ISBLANK(Responses!AF109),"",Responses!AF109)</f>
        <v/>
      </c>
      <c r="O109" s="6" t="str">
        <f>IF(ISBLANK(Responses!AG109),"",Responses!AG109)</f>
        <v/>
      </c>
      <c r="P109" s="6" t="str">
        <f>IF(ISBLANK(Responses!AH109),"",Responses!AH109)</f>
        <v/>
      </c>
      <c r="Q109" s="6" t="str">
        <f>IF(ISBLANK(Responses!AI109),"",Responses!AI109)</f>
        <v/>
      </c>
      <c r="R109" s="6" t="str">
        <f>IF(ISBLANK(Responses!AJ109),"",Responses!AJ109)</f>
        <v/>
      </c>
      <c r="S109" s="6" t="str">
        <f>IF(ISBLANK(Responses!AK109),"",Responses!AK109)</f>
        <v/>
      </c>
      <c r="T109" s="6" t="str">
        <f>IF(ISBLANK(Responses!AL109),"",Responses!AL109)</f>
        <v/>
      </c>
      <c r="U109" s="6" t="str">
        <f>IF(ISBLANK(Responses!AM109),"",Responses!AM109)</f>
        <v/>
      </c>
      <c r="V109" s="6" t="str">
        <f>IF(ISBLANK(Responses!AN109),"",Responses!AN109)</f>
        <v/>
      </c>
      <c r="W109" s="6" t="str">
        <f>IF(ISBLANK(Responses!AO109),"",Responses!AO109)</f>
        <v/>
      </c>
      <c r="X109" s="6" t="str">
        <f>IF(ISBLANK(Responses!AP109),"",Responses!AP109)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24" ht="13">
      <c r="A110" s="6" t="str">
        <f>IF(ISBLANK(Responses!A110),"",Responses!A110)</f>
        <v/>
      </c>
      <c r="B110" s="6" t="str">
        <f>IF(ISBLANK(Responses!B110),"",Responses!B110)</f>
        <v/>
      </c>
      <c r="C110" s="6" t="str">
        <f>IF(ISBLANK(Responses!U110),"",Responses!U110)</f>
        <v/>
      </c>
      <c r="D110" s="6" t="str">
        <f>IF(ISBLANK(Responses!V110),"",Responses!V110)</f>
        <v/>
      </c>
      <c r="E110" s="6" t="str">
        <f>IF(ISBLANK(Responses!W110),"",Responses!W110)</f>
        <v/>
      </c>
      <c r="F110" s="6" t="str">
        <f>IF(ISBLANK(Responses!X110),"",Responses!X110)</f>
        <v/>
      </c>
      <c r="G110" s="6" t="str">
        <f>IF(ISBLANK(Responses!Y110),"",Responses!Y110)</f>
        <v/>
      </c>
      <c r="H110" s="6" t="str">
        <f>IF(ISBLANK(Responses!Z110),"",Responses!Z110)</f>
        <v/>
      </c>
      <c r="I110" s="6" t="str">
        <f>IF(ISBLANK(Responses!AA110),"",Responses!AA110)</f>
        <v/>
      </c>
      <c r="J110" s="6" t="str">
        <f>IF(ISBLANK(Responses!AB110),"",Responses!AB110)</f>
        <v/>
      </c>
      <c r="K110" s="6" t="str">
        <f>IF(ISBLANK(Responses!AC110),"",Responses!AC110)</f>
        <v/>
      </c>
      <c r="L110" s="6" t="str">
        <f>IF(ISBLANK(Responses!AD110),"",Responses!AD110)</f>
        <v/>
      </c>
      <c r="M110" s="6" t="str">
        <f>IF(ISBLANK(Responses!AE110),"",Responses!AE110)</f>
        <v/>
      </c>
      <c r="N110" s="6" t="str">
        <f>IF(ISBLANK(Responses!AF110),"",Responses!AF110)</f>
        <v/>
      </c>
      <c r="O110" s="6" t="str">
        <f>IF(ISBLANK(Responses!AG110),"",Responses!AG110)</f>
        <v/>
      </c>
      <c r="P110" s="6" t="str">
        <f>IF(ISBLANK(Responses!AH110),"",Responses!AH110)</f>
        <v/>
      </c>
      <c r="Q110" s="6" t="str">
        <f>IF(ISBLANK(Responses!AI110),"",Responses!AI110)</f>
        <v/>
      </c>
      <c r="R110" s="6" t="str">
        <f>IF(ISBLANK(Responses!AJ110),"",Responses!AJ110)</f>
        <v/>
      </c>
      <c r="S110" s="6" t="str">
        <f>IF(ISBLANK(Responses!AK110),"",Responses!AK110)</f>
        <v/>
      </c>
      <c r="T110" s="6" t="str">
        <f>IF(ISBLANK(Responses!AL110),"",Responses!AL110)</f>
        <v/>
      </c>
      <c r="U110" s="6" t="str">
        <f>IF(ISBLANK(Responses!AM110),"",Responses!AM110)</f>
        <v/>
      </c>
      <c r="V110" s="6" t="str">
        <f>IF(ISBLANK(Responses!AN110),"",Responses!AN110)</f>
        <v/>
      </c>
      <c r="W110" s="6" t="str">
        <f>IF(ISBLANK(Responses!AO110),"",Responses!AO110)</f>
        <v/>
      </c>
      <c r="X110" s="6" t="str">
        <f>IF(ISBLANK(Responses!AP110),"",Responses!AP110)</f>
        <v/>
      </c>
    </row>
    <row r="111" spans="1:24" ht="13">
      <c r="A111" s="6" t="str">
        <f>IF(ISBLANK(Responses!A111),"",Responses!A111)</f>
        <v/>
      </c>
      <c r="B111" s="6" t="str">
        <f>IF(ISBLANK(Responses!B111),"",Responses!B111)</f>
        <v/>
      </c>
      <c r="C111" s="6" t="str">
        <f>IF(ISBLANK(Responses!U111),"",Responses!U111)</f>
        <v/>
      </c>
      <c r="D111" s="6" t="str">
        <f>IF(ISBLANK(Responses!V111),"",Responses!V111)</f>
        <v/>
      </c>
      <c r="E111" s="6" t="str">
        <f>IF(ISBLANK(Responses!W111),"",Responses!W111)</f>
        <v/>
      </c>
      <c r="F111" s="6" t="str">
        <f>IF(ISBLANK(Responses!X111),"",Responses!X111)</f>
        <v/>
      </c>
      <c r="G111" s="6" t="str">
        <f>IF(ISBLANK(Responses!Y111),"",Responses!Y111)</f>
        <v/>
      </c>
      <c r="H111" s="6" t="str">
        <f>IF(ISBLANK(Responses!Z111),"",Responses!Z111)</f>
        <v/>
      </c>
      <c r="I111" s="6" t="str">
        <f>IF(ISBLANK(Responses!AA111),"",Responses!AA111)</f>
        <v/>
      </c>
      <c r="J111" s="6" t="str">
        <f>IF(ISBLANK(Responses!AB111),"",Responses!AB111)</f>
        <v/>
      </c>
      <c r="K111" s="6" t="str">
        <f>IF(ISBLANK(Responses!AC111),"",Responses!AC111)</f>
        <v/>
      </c>
      <c r="L111" s="6" t="str">
        <f>IF(ISBLANK(Responses!AD111),"",Responses!AD111)</f>
        <v/>
      </c>
      <c r="M111" s="6" t="str">
        <f>IF(ISBLANK(Responses!AE111),"",Responses!AE111)</f>
        <v/>
      </c>
      <c r="N111" s="6" t="str">
        <f>IF(ISBLANK(Responses!AF111),"",Responses!AF111)</f>
        <v/>
      </c>
      <c r="O111" s="6" t="str">
        <f>IF(ISBLANK(Responses!AG111),"",Responses!AG111)</f>
        <v/>
      </c>
      <c r="P111" s="6" t="str">
        <f>IF(ISBLANK(Responses!AH111),"",Responses!AH111)</f>
        <v/>
      </c>
      <c r="Q111" s="6" t="str">
        <f>IF(ISBLANK(Responses!AI111),"",Responses!AI111)</f>
        <v/>
      </c>
      <c r="R111" s="6" t="str">
        <f>IF(ISBLANK(Responses!AJ111),"",Responses!AJ111)</f>
        <v/>
      </c>
      <c r="S111" s="6" t="str">
        <f>IF(ISBLANK(Responses!AK111),"",Responses!AK111)</f>
        <v/>
      </c>
      <c r="T111" s="6" t="str">
        <f>IF(ISBLANK(Responses!AL111),"",Responses!AL111)</f>
        <v/>
      </c>
      <c r="U111" s="6" t="str">
        <f>IF(ISBLANK(Responses!AM111),"",Responses!AM111)</f>
        <v/>
      </c>
      <c r="V111" s="6" t="str">
        <f>IF(ISBLANK(Responses!AN111),"",Responses!AN111)</f>
        <v/>
      </c>
      <c r="W111" s="6" t="str">
        <f>IF(ISBLANK(Responses!AO111),"",Responses!AO111)</f>
        <v/>
      </c>
      <c r="X111" s="6" t="str">
        <f>IF(ISBLANK(Responses!AP111),"",Responses!AP111)</f>
        <v/>
      </c>
    </row>
    <row r="112" spans="1:24" ht="13">
      <c r="A112" s="6" t="str">
        <f>IF(ISBLANK(Responses!A112),"",Responses!A112)</f>
        <v/>
      </c>
      <c r="B112" s="6" t="str">
        <f>IF(ISBLANK(Responses!B112),"",Responses!B112)</f>
        <v/>
      </c>
      <c r="C112" s="6" t="str">
        <f>IF(ISBLANK(Responses!U112),"",Responses!U112)</f>
        <v/>
      </c>
      <c r="D112" s="6" t="str">
        <f>IF(ISBLANK(Responses!V112),"",Responses!V112)</f>
        <v/>
      </c>
      <c r="E112" s="6" t="str">
        <f>IF(ISBLANK(Responses!W112),"",Responses!W112)</f>
        <v/>
      </c>
      <c r="F112" s="6" t="str">
        <f>IF(ISBLANK(Responses!X112),"",Responses!X112)</f>
        <v/>
      </c>
      <c r="G112" s="6" t="str">
        <f>IF(ISBLANK(Responses!Y112),"",Responses!Y112)</f>
        <v/>
      </c>
      <c r="H112" s="6" t="str">
        <f>IF(ISBLANK(Responses!Z112),"",Responses!Z112)</f>
        <v/>
      </c>
      <c r="I112" s="6" t="str">
        <f>IF(ISBLANK(Responses!AA112),"",Responses!AA112)</f>
        <v/>
      </c>
      <c r="J112" s="6" t="str">
        <f>IF(ISBLANK(Responses!AB112),"",Responses!AB112)</f>
        <v/>
      </c>
      <c r="K112" s="6" t="str">
        <f>IF(ISBLANK(Responses!AC112),"",Responses!AC112)</f>
        <v/>
      </c>
      <c r="L112" s="6" t="str">
        <f>IF(ISBLANK(Responses!AD112),"",Responses!AD112)</f>
        <v/>
      </c>
      <c r="M112" s="6" t="str">
        <f>IF(ISBLANK(Responses!AE112),"",Responses!AE112)</f>
        <v/>
      </c>
      <c r="N112" s="6" t="str">
        <f>IF(ISBLANK(Responses!AF112),"",Responses!AF112)</f>
        <v/>
      </c>
      <c r="O112" s="6" t="str">
        <f>IF(ISBLANK(Responses!AG112),"",Responses!AG112)</f>
        <v/>
      </c>
      <c r="P112" s="6" t="str">
        <f>IF(ISBLANK(Responses!AH112),"",Responses!AH112)</f>
        <v/>
      </c>
      <c r="Q112" s="6" t="str">
        <f>IF(ISBLANK(Responses!AI112),"",Responses!AI112)</f>
        <v/>
      </c>
      <c r="R112" s="6" t="str">
        <f>IF(ISBLANK(Responses!AJ112),"",Responses!AJ112)</f>
        <v/>
      </c>
      <c r="S112" s="6" t="str">
        <f>IF(ISBLANK(Responses!AK112),"",Responses!AK112)</f>
        <v/>
      </c>
      <c r="T112" s="6" t="str">
        <f>IF(ISBLANK(Responses!AL112),"",Responses!AL112)</f>
        <v/>
      </c>
      <c r="U112" s="6" t="str">
        <f>IF(ISBLANK(Responses!AM112),"",Responses!AM112)</f>
        <v/>
      </c>
      <c r="V112" s="6" t="str">
        <f>IF(ISBLANK(Responses!AN112),"",Responses!AN112)</f>
        <v/>
      </c>
      <c r="W112" s="6" t="str">
        <f>IF(ISBLANK(Responses!AO112),"",Responses!AO112)</f>
        <v/>
      </c>
      <c r="X112" s="6" t="str">
        <f>IF(ISBLANK(Responses!AP112),"",Responses!AP112)</f>
        <v/>
      </c>
    </row>
    <row r="113" spans="1:24" ht="13">
      <c r="A113" s="6" t="str">
        <f>IF(ISBLANK(Responses!A113),"",Responses!A113)</f>
        <v/>
      </c>
      <c r="B113" s="6" t="str">
        <f>IF(ISBLANK(Responses!B113),"",Responses!B113)</f>
        <v/>
      </c>
      <c r="C113" s="6" t="str">
        <f>IF(ISBLANK(Responses!U113),"",Responses!U113)</f>
        <v/>
      </c>
      <c r="D113" s="6" t="str">
        <f>IF(ISBLANK(Responses!V113),"",Responses!V113)</f>
        <v/>
      </c>
      <c r="E113" s="6" t="str">
        <f>IF(ISBLANK(Responses!W113),"",Responses!W113)</f>
        <v/>
      </c>
      <c r="F113" s="6" t="str">
        <f>IF(ISBLANK(Responses!X113),"",Responses!X113)</f>
        <v/>
      </c>
      <c r="G113" s="6" t="str">
        <f>IF(ISBLANK(Responses!Y113),"",Responses!Y113)</f>
        <v/>
      </c>
      <c r="H113" s="6" t="str">
        <f>IF(ISBLANK(Responses!Z113),"",Responses!Z113)</f>
        <v/>
      </c>
      <c r="I113" s="6" t="str">
        <f>IF(ISBLANK(Responses!AA113),"",Responses!AA113)</f>
        <v/>
      </c>
      <c r="J113" s="6" t="str">
        <f>IF(ISBLANK(Responses!AB113),"",Responses!AB113)</f>
        <v/>
      </c>
      <c r="K113" s="6" t="str">
        <f>IF(ISBLANK(Responses!AC113),"",Responses!AC113)</f>
        <v/>
      </c>
      <c r="L113" s="6" t="str">
        <f>IF(ISBLANK(Responses!AD113),"",Responses!AD113)</f>
        <v/>
      </c>
      <c r="M113" s="6" t="str">
        <f>IF(ISBLANK(Responses!AE113),"",Responses!AE113)</f>
        <v/>
      </c>
      <c r="N113" s="6" t="str">
        <f>IF(ISBLANK(Responses!AF113),"",Responses!AF113)</f>
        <v/>
      </c>
      <c r="O113" s="6" t="str">
        <f>IF(ISBLANK(Responses!AG113),"",Responses!AG113)</f>
        <v/>
      </c>
      <c r="P113" s="6" t="str">
        <f>IF(ISBLANK(Responses!AH113),"",Responses!AH113)</f>
        <v/>
      </c>
      <c r="Q113" s="6" t="str">
        <f>IF(ISBLANK(Responses!AI113),"",Responses!AI113)</f>
        <v/>
      </c>
      <c r="R113" s="6" t="str">
        <f>IF(ISBLANK(Responses!AJ113),"",Responses!AJ113)</f>
        <v/>
      </c>
      <c r="S113" s="6" t="str">
        <f>IF(ISBLANK(Responses!AK113),"",Responses!AK113)</f>
        <v/>
      </c>
      <c r="T113" s="6" t="str">
        <f>IF(ISBLANK(Responses!AL113),"",Responses!AL113)</f>
        <v/>
      </c>
      <c r="U113" s="6" t="str">
        <f>IF(ISBLANK(Responses!AM113),"",Responses!AM113)</f>
        <v/>
      </c>
      <c r="V113" s="6" t="str">
        <f>IF(ISBLANK(Responses!AN113),"",Responses!AN113)</f>
        <v/>
      </c>
      <c r="W113" s="6" t="str">
        <f>IF(ISBLANK(Responses!AO113),"",Responses!AO113)</f>
        <v/>
      </c>
      <c r="X113" s="6" t="str">
        <f>IF(ISBLANK(Responses!AP113),"",Responses!AP113)</f>
        <v/>
      </c>
    </row>
    <row r="114" spans="1:24" ht="13">
      <c r="A114" s="6" t="str">
        <f>IF(ISBLANK(Responses!A114),"",Responses!A114)</f>
        <v/>
      </c>
      <c r="B114" s="6" t="str">
        <f>IF(ISBLANK(Responses!B114),"",Responses!B114)</f>
        <v/>
      </c>
      <c r="C114" s="6" t="str">
        <f>IF(ISBLANK(Responses!U114),"",Responses!U114)</f>
        <v/>
      </c>
      <c r="D114" s="6" t="str">
        <f>IF(ISBLANK(Responses!V114),"",Responses!V114)</f>
        <v/>
      </c>
      <c r="E114" s="6" t="str">
        <f>IF(ISBLANK(Responses!W114),"",Responses!W114)</f>
        <v/>
      </c>
      <c r="F114" s="6" t="str">
        <f>IF(ISBLANK(Responses!X114),"",Responses!X114)</f>
        <v/>
      </c>
      <c r="G114" s="6" t="str">
        <f>IF(ISBLANK(Responses!Y114),"",Responses!Y114)</f>
        <v/>
      </c>
      <c r="H114" s="6" t="str">
        <f>IF(ISBLANK(Responses!Z114),"",Responses!Z114)</f>
        <v/>
      </c>
      <c r="I114" s="6" t="str">
        <f>IF(ISBLANK(Responses!AA114),"",Responses!AA114)</f>
        <v/>
      </c>
      <c r="J114" s="6" t="str">
        <f>IF(ISBLANK(Responses!AB114),"",Responses!AB114)</f>
        <v/>
      </c>
      <c r="K114" s="6" t="str">
        <f>IF(ISBLANK(Responses!AC114),"",Responses!AC114)</f>
        <v/>
      </c>
      <c r="L114" s="6" t="str">
        <f>IF(ISBLANK(Responses!AD114),"",Responses!AD114)</f>
        <v/>
      </c>
      <c r="M114" s="6" t="str">
        <f>IF(ISBLANK(Responses!AE114),"",Responses!AE114)</f>
        <v/>
      </c>
      <c r="N114" s="6" t="str">
        <f>IF(ISBLANK(Responses!AF114),"",Responses!AF114)</f>
        <v/>
      </c>
      <c r="O114" s="6" t="str">
        <f>IF(ISBLANK(Responses!AG114),"",Responses!AG114)</f>
        <v/>
      </c>
      <c r="P114" s="6" t="str">
        <f>IF(ISBLANK(Responses!AH114),"",Responses!AH114)</f>
        <v/>
      </c>
      <c r="Q114" s="6" t="str">
        <f>IF(ISBLANK(Responses!AI114),"",Responses!AI114)</f>
        <v/>
      </c>
      <c r="R114" s="6" t="str">
        <f>IF(ISBLANK(Responses!AJ114),"",Responses!AJ114)</f>
        <v/>
      </c>
      <c r="S114" s="6" t="str">
        <f>IF(ISBLANK(Responses!AK114),"",Responses!AK114)</f>
        <v/>
      </c>
      <c r="T114" s="6" t="str">
        <f>IF(ISBLANK(Responses!AL114),"",Responses!AL114)</f>
        <v/>
      </c>
      <c r="U114" s="6" t="str">
        <f>IF(ISBLANK(Responses!AM114),"",Responses!AM114)</f>
        <v/>
      </c>
      <c r="V114" s="6" t="str">
        <f>IF(ISBLANK(Responses!AN114),"",Responses!AN114)</f>
        <v/>
      </c>
      <c r="W114" s="6" t="str">
        <f>IF(ISBLANK(Responses!AO114),"",Responses!AO114)</f>
        <v/>
      </c>
      <c r="X114" s="6" t="str">
        <f>IF(ISBLANK(Responses!AP114),"",Responses!AP114)</f>
        <v/>
      </c>
    </row>
    <row r="115" spans="1:24" ht="13">
      <c r="A115" s="6" t="str">
        <f>IF(ISBLANK(Responses!A115),"",Responses!A115)</f>
        <v/>
      </c>
      <c r="B115" s="6" t="str">
        <f>IF(ISBLANK(Responses!B115),"",Responses!B115)</f>
        <v/>
      </c>
      <c r="C115" s="6" t="str">
        <f>IF(ISBLANK(Responses!U115),"",Responses!U115)</f>
        <v/>
      </c>
      <c r="D115" s="6" t="str">
        <f>IF(ISBLANK(Responses!V115),"",Responses!V115)</f>
        <v/>
      </c>
      <c r="E115" s="6" t="str">
        <f>IF(ISBLANK(Responses!W115),"",Responses!W115)</f>
        <v/>
      </c>
      <c r="F115" s="6" t="str">
        <f>IF(ISBLANK(Responses!X115),"",Responses!X115)</f>
        <v/>
      </c>
      <c r="G115" s="6" t="str">
        <f>IF(ISBLANK(Responses!Y115),"",Responses!Y115)</f>
        <v/>
      </c>
      <c r="H115" s="6" t="str">
        <f>IF(ISBLANK(Responses!Z115),"",Responses!Z115)</f>
        <v/>
      </c>
      <c r="I115" s="6" t="str">
        <f>IF(ISBLANK(Responses!AA115),"",Responses!AA115)</f>
        <v/>
      </c>
      <c r="J115" s="6" t="str">
        <f>IF(ISBLANK(Responses!AB115),"",Responses!AB115)</f>
        <v/>
      </c>
      <c r="K115" s="6" t="str">
        <f>IF(ISBLANK(Responses!AC115),"",Responses!AC115)</f>
        <v/>
      </c>
      <c r="L115" s="6" t="str">
        <f>IF(ISBLANK(Responses!AD115),"",Responses!AD115)</f>
        <v/>
      </c>
      <c r="M115" s="6" t="str">
        <f>IF(ISBLANK(Responses!AE115),"",Responses!AE115)</f>
        <v/>
      </c>
      <c r="N115" s="6" t="str">
        <f>IF(ISBLANK(Responses!AF115),"",Responses!AF115)</f>
        <v/>
      </c>
      <c r="O115" s="6" t="str">
        <f>IF(ISBLANK(Responses!AG115),"",Responses!AG115)</f>
        <v/>
      </c>
      <c r="P115" s="6" t="str">
        <f>IF(ISBLANK(Responses!AH115),"",Responses!AH115)</f>
        <v/>
      </c>
      <c r="Q115" s="6" t="str">
        <f>IF(ISBLANK(Responses!AI115),"",Responses!AI115)</f>
        <v/>
      </c>
      <c r="R115" s="6" t="str">
        <f>IF(ISBLANK(Responses!AJ115),"",Responses!AJ115)</f>
        <v/>
      </c>
      <c r="S115" s="6" t="str">
        <f>IF(ISBLANK(Responses!AK115),"",Responses!AK115)</f>
        <v/>
      </c>
      <c r="T115" s="6" t="str">
        <f>IF(ISBLANK(Responses!AL115),"",Responses!AL115)</f>
        <v/>
      </c>
      <c r="U115" s="6" t="str">
        <f>IF(ISBLANK(Responses!AM115),"",Responses!AM115)</f>
        <v/>
      </c>
      <c r="V115" s="6" t="str">
        <f>IF(ISBLANK(Responses!AN115),"",Responses!AN115)</f>
        <v/>
      </c>
      <c r="W115" s="6" t="str">
        <f>IF(ISBLANK(Responses!AO115),"",Responses!AO115)</f>
        <v/>
      </c>
      <c r="X115" s="6" t="str">
        <f>IF(ISBLANK(Responses!AP115),"",Responses!AP115)</f>
        <v/>
      </c>
    </row>
    <row r="116" spans="1:24" ht="13">
      <c r="A116" s="6" t="str">
        <f>IF(ISBLANK(Responses!A116),"",Responses!A116)</f>
        <v/>
      </c>
      <c r="B116" s="6" t="str">
        <f>IF(ISBLANK(Responses!B116),"",Responses!B116)</f>
        <v/>
      </c>
      <c r="C116" s="6" t="str">
        <f>IF(ISBLANK(Responses!U116),"",Responses!U116)</f>
        <v/>
      </c>
      <c r="D116" s="6" t="str">
        <f>IF(ISBLANK(Responses!V116),"",Responses!V116)</f>
        <v/>
      </c>
      <c r="E116" s="6" t="str">
        <f>IF(ISBLANK(Responses!W116),"",Responses!W116)</f>
        <v/>
      </c>
      <c r="F116" s="6" t="str">
        <f>IF(ISBLANK(Responses!X116),"",Responses!X116)</f>
        <v/>
      </c>
      <c r="G116" s="6" t="str">
        <f>IF(ISBLANK(Responses!Y116),"",Responses!Y116)</f>
        <v/>
      </c>
      <c r="H116" s="6" t="str">
        <f>IF(ISBLANK(Responses!Z116),"",Responses!Z116)</f>
        <v/>
      </c>
      <c r="I116" s="6" t="str">
        <f>IF(ISBLANK(Responses!AA116),"",Responses!AA116)</f>
        <v/>
      </c>
      <c r="J116" s="6" t="str">
        <f>IF(ISBLANK(Responses!AB116),"",Responses!AB116)</f>
        <v/>
      </c>
      <c r="K116" s="6" t="str">
        <f>IF(ISBLANK(Responses!AC116),"",Responses!AC116)</f>
        <v/>
      </c>
      <c r="L116" s="6" t="str">
        <f>IF(ISBLANK(Responses!AD116),"",Responses!AD116)</f>
        <v/>
      </c>
      <c r="M116" s="6" t="str">
        <f>IF(ISBLANK(Responses!AE116),"",Responses!AE116)</f>
        <v/>
      </c>
      <c r="N116" s="6" t="str">
        <f>IF(ISBLANK(Responses!AF116),"",Responses!AF116)</f>
        <v/>
      </c>
      <c r="O116" s="6" t="str">
        <f>IF(ISBLANK(Responses!AG116),"",Responses!AG116)</f>
        <v/>
      </c>
      <c r="P116" s="6" t="str">
        <f>IF(ISBLANK(Responses!AH116),"",Responses!AH116)</f>
        <v/>
      </c>
      <c r="Q116" s="6" t="str">
        <f>IF(ISBLANK(Responses!AI116),"",Responses!AI116)</f>
        <v/>
      </c>
      <c r="R116" s="6" t="str">
        <f>IF(ISBLANK(Responses!AJ116),"",Responses!AJ116)</f>
        <v/>
      </c>
      <c r="S116" s="6" t="str">
        <f>IF(ISBLANK(Responses!AK116),"",Responses!AK116)</f>
        <v/>
      </c>
      <c r="T116" s="6" t="str">
        <f>IF(ISBLANK(Responses!AL116),"",Responses!AL116)</f>
        <v/>
      </c>
      <c r="U116" s="6" t="str">
        <f>IF(ISBLANK(Responses!AM116),"",Responses!AM116)</f>
        <v/>
      </c>
      <c r="V116" s="6" t="str">
        <f>IF(ISBLANK(Responses!AN116),"",Responses!AN116)</f>
        <v/>
      </c>
      <c r="W116" s="6" t="str">
        <f>IF(ISBLANK(Responses!AO116),"",Responses!AO116)</f>
        <v/>
      </c>
      <c r="X116" s="6" t="str">
        <f>IF(ISBLANK(Responses!AP116),"",Responses!AP116)</f>
        <v/>
      </c>
    </row>
    <row r="117" spans="1:24" ht="13">
      <c r="A117" s="6" t="str">
        <f>IF(ISBLANK(Responses!A117),"",Responses!A117)</f>
        <v/>
      </c>
      <c r="B117" s="6" t="str">
        <f>IF(ISBLANK(Responses!B117),"",Responses!B117)</f>
        <v/>
      </c>
      <c r="C117" s="6" t="str">
        <f>IF(ISBLANK(Responses!U117),"",Responses!U117)</f>
        <v/>
      </c>
      <c r="D117" s="6" t="str">
        <f>IF(ISBLANK(Responses!V117),"",Responses!V117)</f>
        <v/>
      </c>
      <c r="E117" s="6" t="str">
        <f>IF(ISBLANK(Responses!W117),"",Responses!W117)</f>
        <v/>
      </c>
      <c r="F117" s="6" t="str">
        <f>IF(ISBLANK(Responses!X117),"",Responses!X117)</f>
        <v/>
      </c>
      <c r="G117" s="6" t="str">
        <f>IF(ISBLANK(Responses!Y117),"",Responses!Y117)</f>
        <v/>
      </c>
      <c r="H117" s="6" t="str">
        <f>IF(ISBLANK(Responses!Z117),"",Responses!Z117)</f>
        <v/>
      </c>
      <c r="I117" s="6" t="str">
        <f>IF(ISBLANK(Responses!AA117),"",Responses!AA117)</f>
        <v/>
      </c>
      <c r="J117" s="6" t="str">
        <f>IF(ISBLANK(Responses!AB117),"",Responses!AB117)</f>
        <v/>
      </c>
      <c r="K117" s="6" t="str">
        <f>IF(ISBLANK(Responses!AC117),"",Responses!AC117)</f>
        <v/>
      </c>
      <c r="L117" s="6" t="str">
        <f>IF(ISBLANK(Responses!AD117),"",Responses!AD117)</f>
        <v/>
      </c>
      <c r="M117" s="6" t="str">
        <f>IF(ISBLANK(Responses!AE117),"",Responses!AE117)</f>
        <v/>
      </c>
      <c r="N117" s="6" t="str">
        <f>IF(ISBLANK(Responses!AF117),"",Responses!AF117)</f>
        <v/>
      </c>
      <c r="O117" s="6" t="str">
        <f>IF(ISBLANK(Responses!AG117),"",Responses!AG117)</f>
        <v/>
      </c>
      <c r="P117" s="6" t="str">
        <f>IF(ISBLANK(Responses!AH117),"",Responses!AH117)</f>
        <v/>
      </c>
      <c r="Q117" s="6" t="str">
        <f>IF(ISBLANK(Responses!AI117),"",Responses!AI117)</f>
        <v/>
      </c>
      <c r="R117" s="6" t="str">
        <f>IF(ISBLANK(Responses!AJ117),"",Responses!AJ117)</f>
        <v/>
      </c>
      <c r="S117" s="6" t="str">
        <f>IF(ISBLANK(Responses!AK117),"",Responses!AK117)</f>
        <v/>
      </c>
      <c r="T117" s="6" t="str">
        <f>IF(ISBLANK(Responses!AL117),"",Responses!AL117)</f>
        <v/>
      </c>
      <c r="U117" s="6" t="str">
        <f>IF(ISBLANK(Responses!AM117),"",Responses!AM117)</f>
        <v/>
      </c>
      <c r="V117" s="6" t="str">
        <f>IF(ISBLANK(Responses!AN117),"",Responses!AN117)</f>
        <v/>
      </c>
      <c r="W117" s="6" t="str">
        <f>IF(ISBLANK(Responses!AO117),"",Responses!AO117)</f>
        <v/>
      </c>
      <c r="X117" s="6" t="str">
        <f>IF(ISBLANK(Responses!AP117),"",Responses!AP117)</f>
        <v/>
      </c>
    </row>
    <row r="118" spans="1:24" ht="13">
      <c r="A118" s="6" t="str">
        <f>IF(ISBLANK(Responses!A118),"",Responses!A118)</f>
        <v/>
      </c>
      <c r="B118" s="6" t="str">
        <f>IF(ISBLANK(Responses!B118),"",Responses!B118)</f>
        <v/>
      </c>
      <c r="C118" s="6" t="str">
        <f>IF(ISBLANK(Responses!U118),"",Responses!U118)</f>
        <v/>
      </c>
      <c r="D118" s="6" t="str">
        <f>IF(ISBLANK(Responses!V118),"",Responses!V118)</f>
        <v/>
      </c>
      <c r="E118" s="6" t="str">
        <f>IF(ISBLANK(Responses!W118),"",Responses!W118)</f>
        <v/>
      </c>
      <c r="F118" s="6" t="str">
        <f>IF(ISBLANK(Responses!X118),"",Responses!X118)</f>
        <v/>
      </c>
      <c r="G118" s="6" t="str">
        <f>IF(ISBLANK(Responses!Y118),"",Responses!Y118)</f>
        <v/>
      </c>
      <c r="H118" s="6" t="str">
        <f>IF(ISBLANK(Responses!Z118),"",Responses!Z118)</f>
        <v/>
      </c>
      <c r="I118" s="6" t="str">
        <f>IF(ISBLANK(Responses!AA118),"",Responses!AA118)</f>
        <v/>
      </c>
      <c r="J118" s="6" t="str">
        <f>IF(ISBLANK(Responses!AB118),"",Responses!AB118)</f>
        <v/>
      </c>
      <c r="K118" s="6" t="str">
        <f>IF(ISBLANK(Responses!AC118),"",Responses!AC118)</f>
        <v/>
      </c>
      <c r="L118" s="6" t="str">
        <f>IF(ISBLANK(Responses!AD118),"",Responses!AD118)</f>
        <v/>
      </c>
      <c r="M118" s="6" t="str">
        <f>IF(ISBLANK(Responses!AE118),"",Responses!AE118)</f>
        <v/>
      </c>
      <c r="N118" s="6" t="str">
        <f>IF(ISBLANK(Responses!AF118),"",Responses!AF118)</f>
        <v/>
      </c>
      <c r="O118" s="6" t="str">
        <f>IF(ISBLANK(Responses!AG118),"",Responses!AG118)</f>
        <v/>
      </c>
      <c r="P118" s="6" t="str">
        <f>IF(ISBLANK(Responses!AH118),"",Responses!AH118)</f>
        <v/>
      </c>
      <c r="Q118" s="6" t="str">
        <f>IF(ISBLANK(Responses!AI118),"",Responses!AI118)</f>
        <v/>
      </c>
      <c r="R118" s="6" t="str">
        <f>IF(ISBLANK(Responses!AJ118),"",Responses!AJ118)</f>
        <v/>
      </c>
      <c r="S118" s="6" t="str">
        <f>IF(ISBLANK(Responses!AK118),"",Responses!AK118)</f>
        <v/>
      </c>
      <c r="T118" s="6" t="str">
        <f>IF(ISBLANK(Responses!AL118),"",Responses!AL118)</f>
        <v/>
      </c>
      <c r="U118" s="6" t="str">
        <f>IF(ISBLANK(Responses!AM118),"",Responses!AM118)</f>
        <v/>
      </c>
      <c r="V118" s="6" t="str">
        <f>IF(ISBLANK(Responses!AN118),"",Responses!AN118)</f>
        <v/>
      </c>
      <c r="W118" s="6" t="str">
        <f>IF(ISBLANK(Responses!AO118),"",Responses!AO118)</f>
        <v/>
      </c>
      <c r="X118" s="6" t="str">
        <f>IF(ISBLANK(Responses!AP118),"",Responses!AP118)</f>
        <v/>
      </c>
    </row>
    <row r="119" ht="15.75" customHeight="1">
      <c r="A119" s="6" t="str">
        <f>IF(ISBLANK(Responses!A119),"",Responses!A119)</f>
        <v/>
      </c>
    </row>
    <row r="120" ht="15.75" customHeight="1">
      <c r="A120" s="6" t="str">
        <f>IF(ISBLANK(Responses!A120),"",Responses!A120)</f>
        <v/>
      </c>
    </row>
    <row r="121" ht="15.75" customHeight="1">
      <c r="A121" s="6" t="str">
        <f>IF(ISBLANK(Responses!A121),"",Responses!A121)</f>
        <v/>
      </c>
    </row>
    <row r="122" ht="15.75" customHeight="1">
      <c r="A122" s="6" t="str">
        <f>IF(ISBLANK(Responses!A122),"",Responses!A122)</f>
        <v/>
      </c>
    </row>
    <row r="123" ht="15.75" customHeight="1">
      <c r="A123" s="6" t="str">
        <f>IF(ISBLANK(Responses!A123),"",Responses!A123)</f>
        <v/>
      </c>
    </row>
    <row r="124" ht="15.75" customHeight="1">
      <c r="A124" s="6" t="str">
        <f>IF(ISBLANK(Responses!A124),"",Responses!A124)</f>
        <v/>
      </c>
    </row>
    <row r="125" ht="15.75" customHeight="1">
      <c r="A125" s="6" t="str">
        <f>IF(ISBLANK(Responses!A125),"",Responses!A125)</f>
        <v/>
      </c>
    </row>
    <row r="126" ht="15.75" customHeight="1">
      <c r="A126" s="6" t="str">
        <f>IF(ISBLANK(Responses!A126),"",Responses!A126)</f>
        <v/>
      </c>
    </row>
    <row r="127" ht="15.75" customHeight="1">
      <c r="A127" s="6" t="str">
        <f>IF(ISBLANK(Responses!A127),"",Responses!A127)</f>
        <v/>
      </c>
    </row>
    <row r="128" ht="15.75" customHeight="1">
      <c r="A128" s="6" t="str">
        <f>IF(ISBLANK(Responses!A128),"",Responses!A128)</f>
        <v/>
      </c>
    </row>
    <row r="129" ht="15.75" customHeight="1">
      <c r="A129" s="6" t="str">
        <f>IF(ISBLANK(Responses!A129),"",Responses!A129)</f>
        <v/>
      </c>
    </row>
    <row r="130" ht="15.75" customHeight="1">
      <c r="A130" s="6" t="str">
        <f>IF(ISBLANK(Responses!A130),"",Responses!A130)</f>
        <v/>
      </c>
    </row>
    <row r="131" ht="15.75" customHeight="1">
      <c r="A131" s="6" t="str">
        <f>IF(ISBLANK(Responses!A131),"",Responses!A131)</f>
        <v/>
      </c>
    </row>
    <row r="132" ht="15.75" customHeight="1">
      <c r="A132" s="6" t="str">
        <f>IF(ISBLANK(Responses!A132),"",Responses!A132)</f>
        <v/>
      </c>
    </row>
    <row r="133" ht="15.75" customHeight="1">
      <c r="A133" s="6" t="str">
        <f>IF(ISBLANK(Responses!A133),"",Responses!A133)</f>
        <v/>
      </c>
    </row>
    <row r="134" ht="15.75" customHeight="1">
      <c r="A134" s="6" t="str">
        <f>IF(ISBLANK(Responses!A134),"",Responses!A134)</f>
        <v/>
      </c>
    </row>
    <row r="135" ht="15.75" customHeight="1">
      <c r="A135" s="6" t="str">
        <f>IF(ISBLANK(Responses!A135),"",Responses!A135)</f>
        <v/>
      </c>
    </row>
    <row r="136" ht="15.75" customHeight="1">
      <c r="A136" s="6" t="str">
        <f>IF(ISBLANK(Responses!A136),"",Responses!A136)</f>
        <v/>
      </c>
    </row>
    <row r="137" ht="15.75" customHeight="1">
      <c r="A137" s="6" t="str">
        <f>IF(ISBLANK(Responses!A137),"",Responses!A137)</f>
        <v/>
      </c>
    </row>
    <row r="138" ht="15.75" customHeight="1">
      <c r="A138" s="6" t="str">
        <f>IF(ISBLANK(Responses!A138),"",Responses!A138)</f>
        <v/>
      </c>
    </row>
    <row r="139" ht="15.75" customHeight="1">
      <c r="A139" s="6" t="str">
        <f>IF(ISBLANK(Responses!A139),"",Responses!A139)</f>
        <v/>
      </c>
    </row>
    <row r="140" ht="15.75" customHeight="1">
      <c r="A140" s="6" t="str">
        <f>IF(ISBLANK(Responses!A140),"",Responses!A140)</f>
        <v/>
      </c>
    </row>
    <row r="141" ht="15.75" customHeight="1">
      <c r="A141" s="6" t="str">
        <f>IF(ISBLANK(Responses!A141),"",Responses!A141)</f>
        <v/>
      </c>
    </row>
    <row r="142" ht="15.75" customHeight="1">
      <c r="A142" s="6" t="str">
        <f>IF(ISBLANK(Responses!A142),"",Responses!A142)</f>
        <v/>
      </c>
    </row>
    <row r="143" ht="15.75" customHeight="1">
      <c r="A143" s="6" t="str">
        <f>IF(ISBLANK(Responses!A143),"",Responses!A143)</f>
        <v/>
      </c>
    </row>
    <row r="144" ht="15.75" customHeight="1">
      <c r="A144" s="6" t="str">
        <f>IF(ISBLANK(Responses!A144),"",Responses!A144)</f>
        <v/>
      </c>
    </row>
    <row r="145" ht="15.75" customHeight="1">
      <c r="A145" s="6" t="str">
        <f>IF(ISBLANK(Responses!A145),"",Responses!A145)</f>
        <v/>
      </c>
    </row>
    <row r="146" ht="15.75" customHeight="1">
      <c r="A146" s="6" t="str">
        <f>IF(ISBLANK(Responses!A146),"",Responses!A146)</f>
        <v/>
      </c>
    </row>
    <row r="147" ht="15.75" customHeight="1">
      <c r="A147" s="6" t="str">
        <f>IF(ISBLANK(Responses!A147),"",Responses!A147)</f>
        <v/>
      </c>
    </row>
    <row r="148" ht="15.75" customHeight="1">
      <c r="A148" s="6" t="str">
        <f>IF(ISBLANK(Responses!A148),"",Responses!A148)</f>
        <v/>
      </c>
    </row>
    <row r="149" ht="15.75" customHeight="1">
      <c r="A149" s="6" t="str">
        <f>IF(ISBLANK(Responses!A149),"",Responses!A149)</f>
        <v/>
      </c>
    </row>
    <row r="150" ht="15.75" customHeight="1">
      <c r="A150" s="6" t="str">
        <f>IF(ISBLANK(Responses!A150),"",Responses!A150)</f>
        <v/>
      </c>
    </row>
    <row r="151" ht="15.75" customHeight="1">
      <c r="A151" s="6" t="str">
        <f>IF(ISBLANK(Responses!A151),"",Responses!A151)</f>
        <v/>
      </c>
    </row>
    <row r="152" ht="15.75" customHeight="1">
      <c r="A152" s="6" t="str">
        <f>IF(ISBLANK(Responses!A152),"",Responses!A152)</f>
        <v/>
      </c>
    </row>
    <row r="153" ht="15.75" customHeight="1">
      <c r="A153" s="6" t="str">
        <f>IF(ISBLANK(Responses!A153),"",Responses!A153)</f>
        <v/>
      </c>
    </row>
    <row r="154" ht="15.75" customHeight="1">
      <c r="A154" s="6" t="str">
        <f>IF(ISBLANK(Responses!A154),"",Responses!A154)</f>
        <v/>
      </c>
    </row>
    <row r="155" ht="15.75" customHeight="1">
      <c r="A155" s="6" t="str">
        <f>IF(ISBLANK(Responses!A155),"",Responses!A155)</f>
        <v/>
      </c>
    </row>
    <row r="156" ht="15.75" customHeight="1">
      <c r="A156" s="6" t="str">
        <f>IF(ISBLANK(Responses!A156),"",Responses!A156)</f>
        <v/>
      </c>
    </row>
    <row r="157" ht="15.75" customHeight="1">
      <c r="A157" s="6" t="str">
        <f>IF(ISBLANK(Responses!A157),"",Responses!A157)</f>
        <v/>
      </c>
    </row>
    <row r="158" ht="15.75" customHeight="1">
      <c r="A158" s="6" t="str">
        <f>IF(ISBLANK(Responses!A158),"",Responses!A158)</f>
        <v/>
      </c>
    </row>
    <row r="159" ht="15.75" customHeight="1">
      <c r="A159" s="6" t="str">
        <f>IF(ISBLANK(Responses!A159),"",Responses!A159)</f>
        <v/>
      </c>
    </row>
    <row r="160" ht="15.75" customHeight="1">
      <c r="A160" s="6" t="str">
        <f>IF(ISBLANK(Responses!A160),"",Responses!A160)</f>
        <v/>
      </c>
    </row>
    <row r="161" ht="15.75" customHeight="1">
      <c r="A161" s="6" t="str">
        <f>IF(ISBLANK(Responses!A161),"",Responses!A161)</f>
        <v/>
      </c>
    </row>
    <row r="162" ht="15.75" customHeight="1">
      <c r="A162" s="6" t="str">
        <f>IF(ISBLANK(Responses!A162),"",Responses!A162)</f>
        <v/>
      </c>
    </row>
    <row r="163" ht="15.75" customHeight="1">
      <c r="A163" s="6" t="str">
        <f>IF(ISBLANK(Responses!A163),"",Responses!A163)</f>
        <v/>
      </c>
    </row>
    <row r="164" ht="15.75" customHeight="1">
      <c r="A164" s="6" t="str">
        <f>IF(ISBLANK(Responses!A164),"",Responses!A164)</f>
        <v/>
      </c>
    </row>
    <row r="165" ht="15.75" customHeight="1">
      <c r="A165" s="6" t="str">
        <f>IF(ISBLANK(Responses!A165),"",Responses!A165)</f>
        <v/>
      </c>
    </row>
    <row r="166" ht="15.75" customHeight="1">
      <c r="A166" s="6" t="str">
        <f>IF(ISBLANK(Responses!A166),"",Responses!A166)</f>
        <v/>
      </c>
    </row>
    <row r="167" ht="15.75" customHeight="1">
      <c r="A167" s="6" t="str">
        <f>IF(ISBLANK(Responses!A167),"",Responses!A167)</f>
        <v/>
      </c>
    </row>
    <row r="168" ht="15.75" customHeight="1">
      <c r="A168" s="6" t="str">
        <f>IF(ISBLANK(Responses!A168),"",Responses!A168)</f>
        <v/>
      </c>
    </row>
    <row r="169" ht="15.75" customHeight="1">
      <c r="A169" s="6" t="str">
        <f>IF(ISBLANK(Responses!A169),"",Responses!A169)</f>
        <v/>
      </c>
    </row>
    <row r="170" ht="15.75" customHeight="1">
      <c r="A170" s="6" t="str">
        <f>IF(ISBLANK(Responses!A170),"",Responses!A170)</f>
        <v/>
      </c>
    </row>
    <row r="171" ht="15.75" customHeight="1">
      <c r="A171" s="6" t="str">
        <f>IF(ISBLANK(Responses!A171),"",Responses!A171)</f>
        <v/>
      </c>
    </row>
    <row r="172" ht="15.75" customHeight="1">
      <c r="A172" s="6" t="str">
        <f>IF(ISBLANK(Responses!A172),"",Responses!A172)</f>
        <v/>
      </c>
    </row>
    <row r="173" ht="15.75" customHeight="1">
      <c r="A173" s="6" t="str">
        <f>IF(ISBLANK(Responses!A173),"",Responses!A173)</f>
        <v/>
      </c>
    </row>
    <row r="174" ht="15.75" customHeight="1">
      <c r="A174" s="6" t="str">
        <f>IF(ISBLANK(Responses!A174),"",Responses!A174)</f>
        <v/>
      </c>
    </row>
    <row r="175" ht="15.75" customHeight="1">
      <c r="A175" s="6" t="str">
        <f>IF(ISBLANK(Responses!A175),"",Responses!A175)</f>
        <v/>
      </c>
    </row>
    <row r="176" ht="15.75" customHeight="1">
      <c r="A176" s="6" t="str">
        <f>IF(ISBLANK(Responses!A176),"",Responses!A176)</f>
        <v/>
      </c>
    </row>
    <row r="177" ht="15.75" customHeight="1">
      <c r="A177" s="6" t="str">
        <f>IF(ISBLANK(Responses!A177),"",Responses!A177)</f>
        <v/>
      </c>
    </row>
    <row r="178" ht="15.75" customHeight="1">
      <c r="A178" s="6" t="str">
        <f>IF(ISBLANK(Responses!A178),"",Responses!A178)</f>
        <v/>
      </c>
    </row>
    <row r="179" ht="15.75" customHeight="1">
      <c r="A179" s="6" t="str">
        <f>IF(ISBLANK(Responses!A179),"",Responses!A179)</f>
        <v/>
      </c>
    </row>
    <row r="180" ht="15.75" customHeight="1">
      <c r="A180" s="6" t="str">
        <f>IF(ISBLANK(Responses!A180),"",Responses!A180)</f>
        <v/>
      </c>
    </row>
    <row r="181" ht="15.75" customHeight="1">
      <c r="A181" s="6" t="str">
        <f>IF(ISBLANK(Responses!A181),"",Responses!A181)</f>
        <v/>
      </c>
    </row>
    <row r="182" ht="15.75" customHeight="1">
      <c r="A182" s="6" t="str">
        <f>IF(ISBLANK(Responses!A182),"",Responses!A182)</f>
        <v/>
      </c>
    </row>
    <row r="183" ht="15.75" customHeight="1">
      <c r="A183" s="6" t="str">
        <f>IF(ISBLANK(Responses!A183),"",Responses!A183)</f>
        <v/>
      </c>
    </row>
    <row r="184" ht="15.75" customHeight="1">
      <c r="A184" s="6" t="str">
        <f>IF(ISBLANK(Responses!A184),"",Responses!A184)</f>
        <v/>
      </c>
    </row>
    <row r="185" ht="15.75" customHeight="1">
      <c r="A185" s="6" t="str">
        <f>IF(ISBLANK(Responses!A185),"",Responses!A185)</f>
        <v/>
      </c>
    </row>
    <row r="186" ht="15.75" customHeight="1">
      <c r="A186" s="6" t="str">
        <f>IF(ISBLANK(Responses!A186),"",Responses!A186)</f>
        <v/>
      </c>
    </row>
    <row r="187" ht="15.75" customHeight="1">
      <c r="A187" s="6" t="str">
        <f>IF(ISBLANK(Responses!A187),"",Responses!A187)</f>
        <v/>
      </c>
    </row>
    <row r="188" ht="15.75" customHeight="1">
      <c r="A188" s="6" t="str">
        <f>IF(ISBLANK(Responses!A188),"",Responses!A188)</f>
        <v/>
      </c>
    </row>
    <row r="189" ht="15.75" customHeight="1">
      <c r="A189" s="6" t="str">
        <f>IF(ISBLANK(Responses!A189),"",Responses!A189)</f>
        <v/>
      </c>
    </row>
    <row r="190" ht="15.75" customHeight="1">
      <c r="A190" s="6" t="str">
        <f>IF(ISBLANK(Responses!A190),"",Responses!A190)</f>
        <v/>
      </c>
    </row>
    <row r="191" ht="15.75" customHeight="1">
      <c r="A191" s="6" t="str">
        <f>IF(ISBLANK(Responses!A191),"",Responses!A191)</f>
        <v/>
      </c>
    </row>
    <row r="192" ht="15.75" customHeight="1">
      <c r="A192" s="6" t="str">
        <f>IF(ISBLANK(Responses!A192),"",Responses!A192)</f>
        <v/>
      </c>
    </row>
    <row r="193" ht="15.75" customHeight="1">
      <c r="A193" s="6" t="str">
        <f>IF(ISBLANK(Responses!A193),"",Responses!A193)</f>
        <v/>
      </c>
    </row>
    <row r="194" ht="15.75" customHeight="1">
      <c r="A194" s="6" t="str">
        <f>IF(ISBLANK(Responses!A194),"",Responses!A194)</f>
        <v/>
      </c>
    </row>
    <row r="195" ht="15.75" customHeight="1">
      <c r="A195" s="6" t="str">
        <f>IF(ISBLANK(Responses!A195),"",Responses!A195)</f>
        <v/>
      </c>
    </row>
    <row r="196" ht="15.75" customHeight="1">
      <c r="A196" s="6" t="str">
        <f>IF(ISBLANK(Responses!A196),"",Responses!A196)</f>
        <v/>
      </c>
    </row>
    <row r="197" ht="15.75" customHeight="1">
      <c r="A197" s="6" t="str">
        <f>IF(ISBLANK(Responses!A197),"",Responses!A197)</f>
        <v/>
      </c>
    </row>
    <row r="198" ht="15.75" customHeight="1">
      <c r="A198" s="6" t="str">
        <f>IF(ISBLANK(Responses!A198),"",Responses!A198)</f>
        <v/>
      </c>
    </row>
    <row r="199" ht="15.75" customHeight="1">
      <c r="A199" s="6" t="str">
        <f>IF(ISBLANK(Responses!A199),"",Responses!A199)</f>
        <v/>
      </c>
    </row>
    <row r="200" ht="15.75" customHeight="1">
      <c r="A200" s="6" t="str">
        <f>IF(ISBLANK(Responses!A200),"",Responses!A200)</f>
        <v/>
      </c>
    </row>
    <row r="201" ht="15.75" customHeight="1">
      <c r="A201" s="6" t="str">
        <f>IF(ISBLANK(Responses!A201),"",Responses!A201)</f>
        <v/>
      </c>
    </row>
    <row r="202" ht="15.75" customHeight="1">
      <c r="A202" s="6" t="str">
        <f>IF(ISBLANK(Responses!A202),"",Responses!A202)</f>
        <v/>
      </c>
    </row>
    <row r="203" ht="15.75" customHeight="1">
      <c r="A203" s="6" t="str">
        <f>IF(ISBLANK(Responses!A203),"",Responses!A203)</f>
        <v/>
      </c>
    </row>
    <row r="204" ht="15.75" customHeight="1">
      <c r="A204" s="6" t="str">
        <f>IF(ISBLANK(Responses!A204),"",Responses!A204)</f>
        <v/>
      </c>
    </row>
    <row r="205" ht="15.75" customHeight="1">
      <c r="A205" s="6" t="str">
        <f>IF(ISBLANK(Responses!A205),"",Responses!A205)</f>
        <v/>
      </c>
    </row>
    <row r="206" ht="15.75" customHeight="1">
      <c r="A206" s="6" t="str">
        <f>IF(ISBLANK(Responses!A206),"",Responses!A206)</f>
        <v/>
      </c>
    </row>
    <row r="207" ht="15.75" customHeight="1">
      <c r="A207" s="6" t="str">
        <f>IF(ISBLANK(Responses!A207),"",Responses!A207)</f>
        <v/>
      </c>
    </row>
    <row r="208" ht="15.75" customHeight="1">
      <c r="A208" s="6" t="str">
        <f>IF(ISBLANK(Responses!A208),"",Responses!A208)</f>
        <v/>
      </c>
    </row>
    <row r="209" ht="15.75" customHeight="1">
      <c r="A209" s="6" t="str">
        <f>IF(ISBLANK(Responses!A209),"",Responses!A209)</f>
        <v/>
      </c>
    </row>
    <row r="210" ht="15.75" customHeight="1">
      <c r="A210" s="6" t="str">
        <f>IF(ISBLANK(Responses!A210),"",Responses!A210)</f>
        <v/>
      </c>
    </row>
    <row r="211" ht="15.75" customHeight="1">
      <c r="A211" s="6" t="str">
        <f>IF(ISBLANK(Responses!A211),"",Responses!A211)</f>
        <v/>
      </c>
    </row>
    <row r="212" ht="15.75" customHeight="1">
      <c r="A212" s="6" t="str">
        <f>IF(ISBLANK(Responses!A212),"",Responses!A212)</f>
        <v/>
      </c>
    </row>
    <row r="213" ht="15.75" customHeight="1">
      <c r="A213" s="6" t="str">
        <f>IF(ISBLANK(Responses!A213),"",Responses!A213)</f>
        <v/>
      </c>
    </row>
    <row r="214" ht="15.75" customHeight="1">
      <c r="A214" s="6" t="str">
        <f>IF(ISBLANK(Responses!A214),"",Responses!A214)</f>
        <v/>
      </c>
    </row>
    <row r="215" ht="15.75" customHeight="1">
      <c r="A215" s="6" t="str">
        <f>IF(ISBLANK(Responses!A215),"",Responses!A215)</f>
        <v/>
      </c>
    </row>
    <row r="216" ht="15.75" customHeight="1">
      <c r="A216" s="6" t="str">
        <f>IF(ISBLANK(Responses!A216),"",Responses!A216)</f>
        <v/>
      </c>
    </row>
    <row r="217" ht="15.75" customHeight="1">
      <c r="A217" s="6" t="str">
        <f>IF(ISBLANK(Responses!A217),"",Responses!A217)</f>
        <v/>
      </c>
    </row>
    <row r="218" ht="15.75" customHeight="1">
      <c r="A218" s="6" t="str">
        <f>IF(ISBLANK(Responses!A218),"",Responses!A218)</f>
        <v/>
      </c>
    </row>
    <row r="219" ht="15.75" customHeight="1">
      <c r="A219" s="6" t="str">
        <f>IF(ISBLANK(Responses!A219),"",Responses!A219)</f>
        <v/>
      </c>
    </row>
    <row r="220" ht="15.75" customHeight="1">
      <c r="A220" s="6" t="str">
        <f>IF(ISBLANK(Responses!A220),"",Responses!A220)</f>
        <v/>
      </c>
    </row>
    <row r="221" ht="15.75" customHeight="1">
      <c r="A221" s="6" t="str">
        <f>IF(ISBLANK(Responses!A221),"",Responses!A221)</f>
        <v/>
      </c>
    </row>
    <row r="222" ht="15.75" customHeight="1">
      <c r="A222" s="6" t="str">
        <f>IF(ISBLANK(Responses!A222),"",Responses!A222)</f>
        <v/>
      </c>
    </row>
    <row r="223" ht="15.75" customHeight="1">
      <c r="A223" s="6" t="str">
        <f>IF(ISBLANK(Responses!A223),"",Responses!A223)</f>
        <v/>
      </c>
    </row>
    <row r="224" ht="15.75" customHeight="1">
      <c r="A224" s="6" t="str">
        <f>IF(ISBLANK(Responses!A224),"",Responses!A224)</f>
        <v/>
      </c>
    </row>
    <row r="225" ht="15.75" customHeight="1">
      <c r="A225" s="6" t="str">
        <f>IF(ISBLANK(Responses!A225),"",Responses!A225)</f>
        <v/>
      </c>
    </row>
    <row r="226" ht="15.75" customHeight="1">
      <c r="A226" s="6" t="str">
        <f>IF(ISBLANK(Responses!A226),"",Responses!A226)</f>
        <v/>
      </c>
    </row>
    <row r="227" ht="15.75" customHeight="1">
      <c r="A227" s="6" t="str">
        <f>IF(ISBLANK(Responses!A227),"",Responses!A227)</f>
        <v/>
      </c>
    </row>
    <row r="228" ht="15.75" customHeight="1">
      <c r="A228" s="6" t="str">
        <f>IF(ISBLANK(Responses!A228),"",Responses!A228)</f>
        <v/>
      </c>
    </row>
    <row r="229" ht="15.75" customHeight="1">
      <c r="A229" s="6" t="str">
        <f>IF(ISBLANK(Responses!A229),"",Responses!A229)</f>
        <v/>
      </c>
    </row>
    <row r="230" ht="15.75" customHeight="1">
      <c r="A230" s="6" t="str">
        <f>IF(ISBLANK(Responses!A230),"",Responses!A230)</f>
        <v/>
      </c>
    </row>
    <row r="231" ht="15.75" customHeight="1">
      <c r="A231" s="6" t="str">
        <f>IF(ISBLANK(Responses!A231),"",Responses!A231)</f>
        <v/>
      </c>
    </row>
    <row r="232" ht="15.75" customHeight="1">
      <c r="A232" s="6" t="str">
        <f>IF(ISBLANK(Responses!A232),"",Responses!A232)</f>
        <v/>
      </c>
    </row>
    <row r="233" ht="15.75" customHeight="1">
      <c r="A233" s="6" t="str">
        <f>IF(ISBLANK(Responses!A233),"",Responses!A233)</f>
        <v/>
      </c>
    </row>
    <row r="234" ht="15.75" customHeight="1">
      <c r="A234" s="6" t="str">
        <f>IF(ISBLANK(Responses!A234),"",Responses!A234)</f>
        <v/>
      </c>
    </row>
    <row r="235" ht="15.75" customHeight="1">
      <c r="A235" s="6" t="str">
        <f>IF(ISBLANK(Responses!A235),"",Responses!A235)</f>
        <v/>
      </c>
    </row>
    <row r="236" ht="15.75" customHeight="1">
      <c r="A236" s="6" t="str">
        <f>IF(ISBLANK(Responses!A236),"",Responses!A236)</f>
        <v/>
      </c>
    </row>
    <row r="237" ht="15.75" customHeight="1">
      <c r="A237" s="6" t="str">
        <f>IF(ISBLANK(Responses!A237),"",Responses!A237)</f>
        <v/>
      </c>
    </row>
    <row r="238" ht="15.75" customHeight="1">
      <c r="A238" s="6" t="str">
        <f>IF(ISBLANK(Responses!A238),"",Responses!A238)</f>
        <v/>
      </c>
    </row>
    <row r="239" ht="15.75" customHeight="1">
      <c r="A239" s="6" t="str">
        <f>IF(ISBLANK(Responses!A239),"",Responses!A239)</f>
        <v/>
      </c>
    </row>
    <row r="240" ht="15.75" customHeight="1">
      <c r="A240" s="6" t="str">
        <f>IF(ISBLANK(Responses!A240),"",Responses!A240)</f>
        <v/>
      </c>
    </row>
    <row r="241" ht="15.75" customHeight="1">
      <c r="A241" s="6" t="str">
        <f>IF(ISBLANK(Responses!A241),"",Responses!A241)</f>
        <v/>
      </c>
    </row>
    <row r="242" ht="15.75" customHeight="1">
      <c r="A242" s="6" t="str">
        <f>IF(ISBLANK(Responses!A242),"",Responses!A242)</f>
        <v/>
      </c>
    </row>
    <row r="243" ht="15.75" customHeight="1">
      <c r="A243" s="6" t="str">
        <f>IF(ISBLANK(Responses!A243),"",Responses!A243)</f>
        <v/>
      </c>
    </row>
    <row r="244" ht="15.75" customHeight="1">
      <c r="A244" s="6" t="str">
        <f>IF(ISBLANK(Responses!A244),"",Responses!A244)</f>
        <v/>
      </c>
    </row>
    <row r="245" ht="15.75" customHeight="1">
      <c r="A245" s="6" t="str">
        <f>IF(ISBLANK(Responses!A245),"",Responses!A245)</f>
        <v/>
      </c>
    </row>
    <row r="246" ht="15.75" customHeight="1">
      <c r="A246" s="6" t="str">
        <f>IF(ISBLANK(Responses!A246),"",Responses!A246)</f>
        <v/>
      </c>
    </row>
    <row r="247" ht="15.75" customHeight="1">
      <c r="A247" s="6" t="str">
        <f>IF(ISBLANK(Responses!A247),"",Responses!A247)</f>
        <v/>
      </c>
    </row>
    <row r="248" ht="15.75" customHeight="1">
      <c r="A248" s="6" t="str">
        <f>IF(ISBLANK(Responses!A248),"",Responses!A248)</f>
        <v/>
      </c>
    </row>
    <row r="249" ht="15.75" customHeight="1">
      <c r="A249" s="6" t="str">
        <f>IF(ISBLANK(Responses!A249),"",Responses!A249)</f>
        <v/>
      </c>
    </row>
    <row r="250" ht="15.75" customHeight="1">
      <c r="A250" s="6" t="str">
        <f>IF(ISBLANK(Responses!A250),"",Responses!A250)</f>
        <v/>
      </c>
    </row>
    <row r="251" ht="15.75" customHeight="1">
      <c r="A251" s="6" t="str">
        <f>IF(ISBLANK(Responses!A251),"",Responses!A251)</f>
        <v/>
      </c>
    </row>
    <row r="252" ht="15.75" customHeight="1">
      <c r="A252" s="6" t="str">
        <f>IF(ISBLANK(Responses!A252),"",Responses!A252)</f>
        <v/>
      </c>
    </row>
    <row r="253" ht="15.75" customHeight="1">
      <c r="A253" s="6" t="str">
        <f>IF(ISBLANK(Responses!A253),"",Responses!A253)</f>
        <v/>
      </c>
    </row>
    <row r="254" ht="15.75" customHeight="1">
      <c r="A254" s="6" t="str">
        <f>IF(ISBLANK(Responses!A254),"",Responses!A254)</f>
        <v/>
      </c>
    </row>
    <row r="255" ht="15.75" customHeight="1">
      <c r="A255" s="6" t="str">
        <f>IF(ISBLANK(Responses!A255),"",Responses!A255)</f>
        <v/>
      </c>
    </row>
    <row r="256" ht="15.75" customHeight="1">
      <c r="A256" s="6" t="str">
        <f>IF(ISBLANK(Responses!A256),"",Responses!A256)</f>
        <v/>
      </c>
    </row>
    <row r="257" ht="15.75" customHeight="1">
      <c r="A257" s="6" t="str">
        <f>IF(ISBLANK(Responses!A257),"",Responses!A257)</f>
        <v/>
      </c>
    </row>
    <row r="258" ht="15.75" customHeight="1">
      <c r="A258" s="6" t="str">
        <f>IF(ISBLANK(Responses!A258),"",Responses!A258)</f>
        <v/>
      </c>
    </row>
    <row r="259" ht="15.75" customHeight="1">
      <c r="A259" s="6" t="str">
        <f>IF(ISBLANK(Responses!A259),"",Responses!A259)</f>
        <v/>
      </c>
    </row>
    <row r="260" ht="15.75" customHeight="1">
      <c r="A260" s="6" t="str">
        <f>IF(ISBLANK(Responses!A260),"",Responses!A260)</f>
        <v/>
      </c>
    </row>
    <row r="261" ht="15.75" customHeight="1">
      <c r="A261" s="6" t="str">
        <f>IF(ISBLANK(Responses!A261),"",Responses!A261)</f>
        <v/>
      </c>
    </row>
    <row r="262" ht="15.75" customHeight="1">
      <c r="A262" s="6" t="str">
        <f>IF(ISBLANK(Responses!A262),"",Responses!A262)</f>
        <v/>
      </c>
    </row>
    <row r="263" ht="15.75" customHeight="1">
      <c r="A263" s="6" t="str">
        <f>IF(ISBLANK(Responses!A263),"",Responses!A263)</f>
        <v/>
      </c>
    </row>
    <row r="264" ht="15.75" customHeight="1">
      <c r="A264" s="6" t="str">
        <f>IF(ISBLANK(Responses!A264),"",Responses!A264)</f>
        <v/>
      </c>
    </row>
    <row r="265" ht="15.75" customHeight="1">
      <c r="A265" s="6" t="str">
        <f>IF(ISBLANK(Responses!A265),"",Responses!A265)</f>
        <v/>
      </c>
    </row>
    <row r="266" ht="15.75" customHeight="1">
      <c r="A266" s="6" t="str">
        <f>IF(ISBLANK(Responses!A266),"",Responses!A266)</f>
        <v/>
      </c>
    </row>
    <row r="267" ht="15.75" customHeight="1">
      <c r="A267" s="6" t="str">
        <f>IF(ISBLANK(Responses!A267),"",Responses!A267)</f>
        <v/>
      </c>
    </row>
    <row r="268" ht="15.75" customHeight="1">
      <c r="A268" s="6" t="str">
        <f>IF(ISBLANK(Responses!A268),"",Responses!A268)</f>
        <v/>
      </c>
    </row>
    <row r="269" ht="15.75" customHeight="1">
      <c r="A269" s="6" t="str">
        <f>IF(ISBLANK(Responses!A269),"",Responses!A269)</f>
        <v/>
      </c>
    </row>
    <row r="270" ht="15.75" customHeight="1">
      <c r="A270" s="6" t="str">
        <f>IF(ISBLANK(Responses!A270),"",Responses!A270)</f>
        <v/>
      </c>
    </row>
    <row r="271" ht="15.75" customHeight="1">
      <c r="A271" s="6" t="str">
        <f>IF(ISBLANK(Responses!A271),"",Responses!A271)</f>
        <v/>
      </c>
    </row>
    <row r="272" ht="15.75" customHeight="1">
      <c r="A272" s="6" t="str">
        <f>IF(ISBLANK(Responses!A272),"",Responses!A272)</f>
        <v/>
      </c>
    </row>
    <row r="273" ht="15.75" customHeight="1">
      <c r="A273" s="6" t="str">
        <f>IF(ISBLANK(Responses!A273),"",Responses!A273)</f>
        <v/>
      </c>
    </row>
    <row r="274" ht="15.75" customHeight="1">
      <c r="A274" s="6" t="str">
        <f>IF(ISBLANK(Responses!A274),"",Responses!A274)</f>
        <v/>
      </c>
    </row>
    <row r="275" ht="15.75" customHeight="1">
      <c r="A275" s="6" t="str">
        <f>IF(ISBLANK(Responses!A275),"",Responses!A275)</f>
        <v/>
      </c>
    </row>
    <row r="276" ht="15.75" customHeight="1">
      <c r="A276" s="6" t="str">
        <f>IF(ISBLANK(Responses!A276),"",Responses!A276)</f>
        <v/>
      </c>
    </row>
    <row r="277" ht="15.75" customHeight="1">
      <c r="A277" s="6" t="str">
        <f>IF(ISBLANK(Responses!A277),"",Responses!A277)</f>
        <v/>
      </c>
    </row>
    <row r="278" ht="15.75" customHeight="1">
      <c r="A278" s="6" t="str">
        <f>IF(ISBLANK(Responses!A278),"",Responses!A278)</f>
        <v/>
      </c>
    </row>
    <row r="279" ht="15.75" customHeight="1">
      <c r="A279" s="6" t="str">
        <f>IF(ISBLANK(Responses!A279),"",Responses!A279)</f>
        <v/>
      </c>
    </row>
    <row r="280" ht="15.75" customHeight="1">
      <c r="A280" s="6" t="str">
        <f>IF(ISBLANK(Responses!A280),"",Responses!A280)</f>
        <v/>
      </c>
    </row>
    <row r="281" ht="15.75" customHeight="1">
      <c r="A281" s="6" t="str">
        <f>IF(ISBLANK(Responses!A281),"",Responses!A281)</f>
        <v/>
      </c>
    </row>
    <row r="282" ht="15.75" customHeight="1">
      <c r="A282" s="6" t="str">
        <f>IF(ISBLANK(Responses!A282),"",Responses!A282)</f>
        <v/>
      </c>
    </row>
    <row r="283" ht="15.75" customHeight="1">
      <c r="A283" s="6" t="str">
        <f>IF(ISBLANK(Responses!A283),"",Responses!A283)</f>
        <v/>
      </c>
    </row>
    <row r="284" ht="15.75" customHeight="1">
      <c r="A284" s="6" t="str">
        <f>IF(ISBLANK(Responses!A284),"",Responses!A284)</f>
        <v/>
      </c>
    </row>
    <row r="285" ht="15.75" customHeight="1">
      <c r="A285" s="6" t="str">
        <f>IF(ISBLANK(Responses!A285),"",Responses!A285)</f>
        <v/>
      </c>
    </row>
    <row r="286" ht="15.75" customHeight="1">
      <c r="A286" s="6" t="str">
        <f>IF(ISBLANK(Responses!A286),"",Responses!A286)</f>
        <v/>
      </c>
    </row>
    <row r="287" ht="15.75" customHeight="1">
      <c r="A287" s="6" t="str">
        <f>IF(ISBLANK(Responses!A287),"",Responses!A287)</f>
        <v/>
      </c>
    </row>
    <row r="288" ht="15.75" customHeight="1">
      <c r="A288" s="6" t="str">
        <f>IF(ISBLANK(Responses!A288),"",Responses!A288)</f>
        <v/>
      </c>
    </row>
    <row r="289" ht="15.75" customHeight="1">
      <c r="A289" s="6" t="str">
        <f>IF(ISBLANK(Responses!A289),"",Responses!A289)</f>
        <v/>
      </c>
    </row>
    <row r="290" ht="15.75" customHeight="1">
      <c r="A290" s="6" t="str">
        <f>IF(ISBLANK(Responses!A290),"",Responses!A290)</f>
        <v/>
      </c>
    </row>
    <row r="291" ht="15.75" customHeight="1">
      <c r="A291" s="6" t="str">
        <f>IF(ISBLANK(Responses!A291),"",Responses!A291)</f>
        <v/>
      </c>
    </row>
    <row r="292" ht="15.75" customHeight="1">
      <c r="A292" s="6" t="str">
        <f>IF(ISBLANK(Responses!A292),"",Responses!A292)</f>
        <v/>
      </c>
    </row>
    <row r="293" ht="15.75" customHeight="1">
      <c r="A293" s="6" t="str">
        <f>IF(ISBLANK(Responses!A293),"",Responses!A293)</f>
        <v/>
      </c>
    </row>
    <row r="294" ht="15.75" customHeight="1">
      <c r="A294" s="6" t="str">
        <f>IF(ISBLANK(Responses!A294),"",Responses!A294)</f>
        <v/>
      </c>
    </row>
    <row r="295" ht="15.75" customHeight="1">
      <c r="A295" s="6" t="str">
        <f>IF(ISBLANK(Responses!A295),"",Responses!A295)</f>
        <v/>
      </c>
    </row>
    <row r="296" ht="15.75" customHeight="1">
      <c r="A296" s="6" t="str">
        <f>IF(ISBLANK(Responses!A296),"",Responses!A296)</f>
        <v/>
      </c>
    </row>
    <row r="297" ht="15.75" customHeight="1">
      <c r="A297" s="6" t="str">
        <f>IF(ISBLANK(Responses!A297),"",Responses!A297)</f>
        <v/>
      </c>
    </row>
    <row r="298" ht="15.75" customHeight="1">
      <c r="A298" s="6" t="str">
        <f>IF(ISBLANK(Responses!A298),"",Responses!A298)</f>
        <v/>
      </c>
    </row>
    <row r="299" ht="15.75" customHeight="1">
      <c r="A299" s="6" t="str">
        <f>IF(ISBLANK(Responses!A299),"",Responses!A299)</f>
        <v/>
      </c>
    </row>
    <row r="300" ht="15.75" customHeight="1">
      <c r="A300" s="6" t="str">
        <f>IF(ISBLANK(Responses!A300),"",Responses!A300)</f>
        <v/>
      </c>
    </row>
    <row r="301" ht="15.75" customHeight="1">
      <c r="A301" s="6" t="str">
        <f>IF(ISBLANK(Responses!A301),"",Responses!A301)</f>
        <v/>
      </c>
    </row>
    <row r="302" ht="15.75" customHeight="1">
      <c r="A302" s="6" t="str">
        <f>IF(ISBLANK(Responses!A302),"",Responses!A302)</f>
        <v/>
      </c>
    </row>
    <row r="303" ht="15.75" customHeight="1">
      <c r="A303" s="6" t="str">
        <f>IF(ISBLANK(Responses!A303),"",Responses!A303)</f>
        <v/>
      </c>
    </row>
    <row r="304" ht="15.75" customHeight="1">
      <c r="A304" s="6" t="str">
        <f>IF(ISBLANK(Responses!A304),"",Responses!A304)</f>
        <v/>
      </c>
    </row>
    <row r="305" ht="15.75" customHeight="1">
      <c r="A305" s="6" t="str">
        <f>IF(ISBLANK(Responses!A305),"",Responses!A305)</f>
        <v/>
      </c>
    </row>
    <row r="306" ht="15.75" customHeight="1">
      <c r="A306" s="6" t="str">
        <f>IF(ISBLANK(Responses!A306),"",Responses!A306)</f>
        <v/>
      </c>
    </row>
    <row r="307" ht="15.75" customHeight="1">
      <c r="A307" s="6" t="str">
        <f>IF(ISBLANK(Responses!A307),"",Responses!A307)</f>
        <v/>
      </c>
    </row>
    <row r="308" ht="15.75" customHeight="1">
      <c r="A308" s="6" t="str">
        <f>IF(ISBLANK(Responses!A308),"",Responses!A308)</f>
        <v/>
      </c>
    </row>
    <row r="309" ht="15.75" customHeight="1">
      <c r="A309" s="6" t="str">
        <f>IF(ISBLANK(Responses!A309),"",Responses!A309)</f>
        <v/>
      </c>
    </row>
    <row r="310" ht="15.75" customHeight="1">
      <c r="A310" s="6" t="str">
        <f>IF(ISBLANK(Responses!A310),"",Responses!A310)</f>
        <v/>
      </c>
    </row>
    <row r="311" ht="15.75" customHeight="1">
      <c r="A311" s="6" t="str">
        <f>IF(ISBLANK(Responses!A311),"",Responses!A311)</f>
        <v/>
      </c>
    </row>
    <row r="312" ht="15.75" customHeight="1">
      <c r="A312" s="6" t="str">
        <f>IF(ISBLANK(Responses!A312),"",Responses!A312)</f>
        <v/>
      </c>
    </row>
    <row r="313" ht="15.75" customHeight="1">
      <c r="A313" s="6" t="str">
        <f>IF(ISBLANK(Responses!A313),"",Responses!A313)</f>
        <v/>
      </c>
    </row>
    <row r="314" ht="15.75" customHeight="1">
      <c r="A314" s="6" t="str">
        <f>IF(ISBLANK(Responses!A314),"",Responses!A314)</f>
        <v/>
      </c>
    </row>
    <row r="315" ht="15.75" customHeight="1">
      <c r="A315" s="6" t="str">
        <f>IF(ISBLANK(Responses!A315),"",Responses!A315)</f>
        <v/>
      </c>
    </row>
    <row r="316" ht="15.75" customHeight="1">
      <c r="A316" s="6" t="str">
        <f>IF(ISBLANK(Responses!A316),"",Responses!A316)</f>
        <v/>
      </c>
    </row>
    <row r="317" ht="15.75" customHeight="1">
      <c r="A317" s="6" t="str">
        <f>IF(ISBLANK(Responses!A317),"",Responses!A317)</f>
        <v/>
      </c>
    </row>
    <row r="318" ht="15.75" customHeight="1">
      <c r="A318" s="6" t="str">
        <f>IF(ISBLANK(Responses!A318),"",Responses!A318)</f>
        <v/>
      </c>
    </row>
    <row r="319" ht="15.75" customHeight="1">
      <c r="A319" s="6" t="str">
        <f>IF(ISBLANK(Responses!A319),"",Responses!A319)</f>
        <v/>
      </c>
    </row>
    <row r="320" ht="15.75" customHeight="1">
      <c r="A320" s="6" t="str">
        <f>IF(ISBLANK(Responses!A320),"",Responses!A320)</f>
        <v/>
      </c>
    </row>
    <row r="321" ht="15.75" customHeight="1">
      <c r="A321" s="6" t="str">
        <f>IF(ISBLANK(Responses!A321),"",Responses!A321)</f>
        <v/>
      </c>
    </row>
    <row r="322" ht="15.75" customHeight="1">
      <c r="A322" s="6" t="str">
        <f>IF(ISBLANK(Responses!A322),"",Responses!A322)</f>
        <v/>
      </c>
    </row>
    <row r="323" ht="15.75" customHeight="1">
      <c r="A323" s="6" t="str">
        <f>IF(ISBLANK(Responses!A323),"",Responses!A323)</f>
        <v/>
      </c>
    </row>
    <row r="324" ht="15.75" customHeight="1">
      <c r="A324" s="6" t="str">
        <f>IF(ISBLANK(Responses!A324),"",Responses!A324)</f>
        <v/>
      </c>
    </row>
    <row r="325" ht="15.75" customHeight="1">
      <c r="A325" s="6" t="str">
        <f>IF(ISBLANK(Responses!A325),"",Responses!A325)</f>
        <v/>
      </c>
    </row>
    <row r="326" ht="15.75" customHeight="1">
      <c r="A326" s="6" t="str">
        <f>IF(ISBLANK(Responses!A326),"",Responses!A326)</f>
        <v/>
      </c>
    </row>
    <row r="327" ht="15.75" customHeight="1">
      <c r="A327" s="6" t="str">
        <f>IF(ISBLANK(Responses!A327),"",Responses!A327)</f>
        <v/>
      </c>
    </row>
    <row r="328" ht="15.75" customHeight="1">
      <c r="A328" s="6" t="str">
        <f>IF(ISBLANK(Responses!A328),"",Responses!A328)</f>
        <v/>
      </c>
    </row>
    <row r="329" ht="15.75" customHeight="1">
      <c r="A329" s="6" t="str">
        <f>IF(ISBLANK(Responses!A329),"",Responses!A329)</f>
        <v/>
      </c>
    </row>
    <row r="330" ht="15.75" customHeight="1">
      <c r="A330" s="6" t="str">
        <f>IF(ISBLANK(Responses!A330),"",Responses!A330)</f>
        <v/>
      </c>
    </row>
    <row r="331" ht="15.75" customHeight="1">
      <c r="A331" s="6" t="str">
        <f>IF(ISBLANK(Responses!A331),"",Responses!A331)</f>
        <v/>
      </c>
    </row>
    <row r="332" ht="15.75" customHeight="1">
      <c r="A332" s="6" t="str">
        <f>IF(ISBLANK(Responses!A332),"",Responses!A332)</f>
        <v/>
      </c>
    </row>
    <row r="333" ht="15.75" customHeight="1">
      <c r="A333" s="6" t="str">
        <f>IF(ISBLANK(Responses!A333),"",Responses!A333)</f>
        <v/>
      </c>
    </row>
    <row r="334" ht="15.75" customHeight="1">
      <c r="A334" s="6" t="str">
        <f>IF(ISBLANK(Responses!A334),"",Responses!A334)</f>
        <v/>
      </c>
    </row>
    <row r="335" ht="15.75" customHeight="1">
      <c r="A335" s="6" t="str">
        <f>IF(ISBLANK(Responses!A335),"",Responses!A335)</f>
        <v/>
      </c>
    </row>
    <row r="336" ht="15.75" customHeight="1">
      <c r="A336" s="6" t="str">
        <f>IF(ISBLANK(Responses!A336),"",Responses!A336)</f>
        <v/>
      </c>
    </row>
    <row r="337" ht="15.75" customHeight="1">
      <c r="A337" s="6" t="str">
        <f>IF(ISBLANK(Responses!A337),"",Responses!A337)</f>
        <v/>
      </c>
    </row>
    <row r="338" ht="15.75" customHeight="1">
      <c r="A338" s="6" t="str">
        <f>IF(ISBLANK(Responses!A338),"",Responses!A338)</f>
        <v/>
      </c>
    </row>
    <row r="339" ht="15.75" customHeight="1">
      <c r="A339" s="6" t="str">
        <f>IF(ISBLANK(Responses!A339),"",Responses!A339)</f>
        <v/>
      </c>
    </row>
    <row r="340" ht="15.75" customHeight="1">
      <c r="A340" s="6" t="str">
        <f>IF(ISBLANK(Responses!A340),"",Responses!A340)</f>
        <v/>
      </c>
    </row>
    <row r="341" ht="15.75" customHeight="1">
      <c r="A341" s="6" t="str">
        <f>IF(ISBLANK(Responses!A341),"",Responses!A341)</f>
        <v/>
      </c>
    </row>
    <row r="342" ht="15.75" customHeight="1">
      <c r="A342" s="6" t="str">
        <f>IF(ISBLANK(Responses!A342),"",Responses!A342)</f>
        <v/>
      </c>
    </row>
    <row r="343" ht="15.75" customHeight="1">
      <c r="A343" s="6" t="str">
        <f>IF(ISBLANK(Responses!A343),"",Responses!A343)</f>
        <v/>
      </c>
    </row>
    <row r="344" ht="15.75" customHeight="1">
      <c r="A344" s="6" t="str">
        <f>IF(ISBLANK(Responses!A344),"",Responses!A344)</f>
        <v/>
      </c>
    </row>
    <row r="345" ht="15.75" customHeight="1">
      <c r="A345" s="6" t="str">
        <f>IF(ISBLANK(Responses!A345),"",Responses!A345)</f>
        <v/>
      </c>
    </row>
    <row r="346" ht="15.75" customHeight="1">
      <c r="A346" s="6" t="str">
        <f>IF(ISBLANK(Responses!A346),"",Responses!A346)</f>
        <v/>
      </c>
    </row>
    <row r="347" ht="15.75" customHeight="1">
      <c r="A347" s="6" t="str">
        <f>IF(ISBLANK(Responses!A347),"",Responses!A347)</f>
        <v/>
      </c>
    </row>
    <row r="348" ht="15.75" customHeight="1">
      <c r="A348" s="6" t="str">
        <f>IF(ISBLANK(Responses!A348),"",Responses!A348)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A3EF98-218B-45B2-B22D-3FB1C1A3869E}">
  <ds:schemaRefs>
    <ds:schemaRef ds:uri="d83b9b5b-30d1-4ee1-a47a-7ccb8796e228"/>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ee092b9-4611-442a-a79d-f50b693853c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Microsoft Office User</cp:lastModifiedBy>
  <dcterms:created xsi:type="dcterms:W3CDTF">2020-04-27T18:49:34Z</dcterms:created>
  <dcterms:modified xsi:type="dcterms:W3CDTF">2020-05-20T15:57:03Z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